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willif\Documents\00 Internal Audit\Docs for Website\"/>
    </mc:Choice>
  </mc:AlternateContent>
  <bookViews>
    <workbookView xWindow="0" yWindow="0" windowWidth="19200" windowHeight="7050"/>
  </bookViews>
  <sheets>
    <sheet name="All Institution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I28" i="1"/>
</calcChain>
</file>

<file path=xl/sharedStrings.xml><?xml version="1.0" encoding="utf-8"?>
<sst xmlns="http://schemas.openxmlformats.org/spreadsheetml/2006/main" count="589" uniqueCount="367">
  <si>
    <t>Appalachian State University</t>
  </si>
  <si>
    <t>Institutional Research, Assessment and Planning</t>
  </si>
  <si>
    <t>Executive Director of Institutional Research, Assessment and Planning</t>
  </si>
  <si>
    <t>Heather Langdon</t>
  </si>
  <si>
    <t>Executive Director</t>
  </si>
  <si>
    <t>Kathy Tester</t>
  </si>
  <si>
    <t>Program Associate</t>
  </si>
  <si>
    <t>Strategic Analytics and Institutional Research</t>
  </si>
  <si>
    <t>Rick Sears</t>
  </si>
  <si>
    <t>Director of Strategic Analytics and Institutional Research</t>
  </si>
  <si>
    <t>Amanda Harper</t>
  </si>
  <si>
    <t>Business Intelligence Analyst</t>
  </si>
  <si>
    <t>Cody Buchanan</t>
  </si>
  <si>
    <t>Business &amp; Technology Applications Analyst</t>
  </si>
  <si>
    <t>Ginny Moench</t>
  </si>
  <si>
    <t>Enrollment Management BI Analyst</t>
  </si>
  <si>
    <t>Scott Moomaw</t>
  </si>
  <si>
    <t>Sr. Business Intelligence Analyst</t>
  </si>
  <si>
    <t>Rich Tedder</t>
  </si>
  <si>
    <t>Cathy Ziegler </t>
  </si>
  <si>
    <t>Technology Support Analyst </t>
  </si>
  <si>
    <t>Institutional Effectiveness</t>
  </si>
  <si>
    <t>Dr. Tina Hogan</t>
  </si>
  <si>
    <t>Director of Institutional Effectiveness</t>
  </si>
  <si>
    <t>Vivian Thompson</t>
  </si>
  <si>
    <t>Survey and Course Evaluation Coordinator</t>
  </si>
  <si>
    <t>Apriale Neill </t>
  </si>
  <si>
    <t>Senior Assessment Associate</t>
  </si>
  <si>
    <t>East Carolina University</t>
  </si>
  <si>
    <t>Institutional Planning, Assessment and Research</t>
  </si>
  <si>
    <t>Administration</t>
  </si>
  <si>
    <t>Dr. Ying Zhou</t>
  </si>
  <si>
    <t>Ashley Hudson</t>
  </si>
  <si>
    <t>Executive Assistant to the Associate Provost</t>
  </si>
  <si>
    <t>Arna Joyner</t>
  </si>
  <si>
    <t>Administrative Support Specialist</t>
  </si>
  <si>
    <t>Academic Planning</t>
  </si>
  <si>
    <t>Dr. Cynthia Bellacero</t>
  </si>
  <si>
    <t>Emily Maida</t>
  </si>
  <si>
    <t>Planning &amp; Accreditation Associate</t>
  </si>
  <si>
    <t>Rexford Rose</t>
  </si>
  <si>
    <t>University Program Specialist</t>
  </si>
  <si>
    <t>Karen Traynor</t>
  </si>
  <si>
    <t>Space Planning</t>
  </si>
  <si>
    <t>Dawn Pilgrim-Dunn</t>
  </si>
  <si>
    <t>Associate Director, Space Planning</t>
  </si>
  <si>
    <t>Danyell Harmon</t>
  </si>
  <si>
    <t>Kim Higdon</t>
  </si>
  <si>
    <t>Assessment</t>
  </si>
  <si>
    <t>Dr. Kristen Springer-Dreyfus</t>
  </si>
  <si>
    <t>Director, Institutional Assessment</t>
  </si>
  <si>
    <t>Kyle Chapman</t>
  </si>
  <si>
    <t>Ram Khatiwada</t>
  </si>
  <si>
    <t>Assessment Associate</t>
  </si>
  <si>
    <t>Susan Morrissey</t>
  </si>
  <si>
    <t>Dr. Jeanette Morris</t>
  </si>
  <si>
    <t>Dr. Yihui Li</t>
  </si>
  <si>
    <t>Dr. Beverly King</t>
  </si>
  <si>
    <t>Director, Institutional Research</t>
  </si>
  <si>
    <t>Greg Harris</t>
  </si>
  <si>
    <t>Associate Director, Institutional Research</t>
  </si>
  <si>
    <t>Dr. Margot Neverett</t>
  </si>
  <si>
    <t>Senior Research Associate</t>
  </si>
  <si>
    <t>HoKun Lee</t>
  </si>
  <si>
    <t>Hanyan Wang</t>
  </si>
  <si>
    <t>Data Analyst</t>
  </si>
  <si>
    <t>Nicole Cox</t>
  </si>
  <si>
    <t>Nathaniel “Danny” Barrerio-Talbert</t>
  </si>
  <si>
    <t>Research Associate, External Reporting</t>
  </si>
  <si>
    <t>Planning Analyst / Planning &amp; Accreditation Associate</t>
  </si>
  <si>
    <t>Elizabeth City State University</t>
  </si>
  <si>
    <t>Institutional Effectiveness, Research, &amp; Planning</t>
  </si>
  <si>
    <t>Okanda, Fred</t>
  </si>
  <si>
    <t>Pugh, Michael</t>
  </si>
  <si>
    <t>Business and Technology Application Technician</t>
  </si>
  <si>
    <t>Wang-Hernandez, Sue RuShun</t>
  </si>
  <si>
    <t>Business and Technology Application Analyst</t>
  </si>
  <si>
    <t>Assessment and Accreditation</t>
  </si>
  <si>
    <t>Dr. Derrick Wilkins</t>
  </si>
  <si>
    <t>Dr. Dorothy Kersha-Aerga</t>
  </si>
  <si>
    <t>Director of SACSCOC / Associate Professor, Criminal Justice</t>
  </si>
  <si>
    <t>Fayetteville State University</t>
  </si>
  <si>
    <t>Institutional Research &amp; Effectiveness</t>
  </si>
  <si>
    <t>Myra Moody</t>
  </si>
  <si>
    <t>Willie Moore</t>
  </si>
  <si>
    <t>Business &amp; Technology Applications Specialist</t>
  </si>
  <si>
    <t>Carolyn Ortiz</t>
  </si>
  <si>
    <t>Senior Institutional Research Associate</t>
  </si>
  <si>
    <t>Karen C. Stealing</t>
  </si>
  <si>
    <t>Administrator Support Associate</t>
  </si>
  <si>
    <t>Amaka Umerah</t>
  </si>
  <si>
    <t>Social Research Specialist</t>
  </si>
  <si>
    <t>North Carolina A&amp;T State University</t>
  </si>
  <si>
    <t>Strategic Planning and Institutional Effectiveness</t>
  </si>
  <si>
    <t>Ashqer, Mujahid</t>
  </si>
  <si>
    <t>Bus. and Tech. App. Analyst</t>
  </si>
  <si>
    <t>Institutional Research</t>
  </si>
  <si>
    <t>Baker, Kayla</t>
  </si>
  <si>
    <t>Institutional Effectiveness Associate</t>
  </si>
  <si>
    <t>Patterson, Vonda</t>
  </si>
  <si>
    <t>Executive Assistant</t>
  </si>
  <si>
    <t>Woodard, Thelma</t>
  </si>
  <si>
    <t>Director of Assessment/Interim</t>
  </si>
  <si>
    <t>Planning Assessment &amp; Research</t>
  </si>
  <si>
    <t>Banks, Patricia</t>
  </si>
  <si>
    <t>Elder, Kismye</t>
  </si>
  <si>
    <t>Institutional Effective Supp</t>
  </si>
  <si>
    <t>George-Dennis, Tanisha</t>
  </si>
  <si>
    <t>Academic Counselor/Lecturer</t>
  </si>
  <si>
    <t>Hodnett, Shonte'</t>
  </si>
  <si>
    <t>Communication Specialist</t>
  </si>
  <si>
    <t>Jackson, Nadia</t>
  </si>
  <si>
    <t>Student Services Specialist -2</t>
  </si>
  <si>
    <t>Rocker, Kenneth</t>
  </si>
  <si>
    <t>Temp. OSPIE Support Person</t>
  </si>
  <si>
    <t>Shinn, Kristin</t>
  </si>
  <si>
    <t>Advising Coach</t>
  </si>
  <si>
    <t>North Carolina Central University</t>
  </si>
  <si>
    <t>Institutional Research and Analysis</t>
  </si>
  <si>
    <t>Barker, Jeanette</t>
  </si>
  <si>
    <t>Senior Research Analyst</t>
  </si>
  <si>
    <t>Carrigan, Sarah</t>
  </si>
  <si>
    <t>Davis, Sandra</t>
  </si>
  <si>
    <t>Director Of Institutional Studies</t>
  </si>
  <si>
    <t>Doxey, Tia</t>
  </si>
  <si>
    <t>Director of Surveys and Evaluation</t>
  </si>
  <si>
    <t>Jackson, Nicole</t>
  </si>
  <si>
    <t>Powell, Haven</t>
  </si>
  <si>
    <t>Administrative Support Associate</t>
  </si>
  <si>
    <t>Prather, Dax</t>
  </si>
  <si>
    <t>Business Intelligence and Data Analyst</t>
  </si>
  <si>
    <t>Seward, Sylvia</t>
  </si>
  <si>
    <t>Business And Technology Application Analyst</t>
  </si>
  <si>
    <t>Yu, Jianping</t>
  </si>
  <si>
    <t>Business &amp; Technology Applications Technician</t>
  </si>
  <si>
    <t>University Accreditation</t>
  </si>
  <si>
    <t>Bracy, Pauletta</t>
  </si>
  <si>
    <t>Director, Office of University Accreditation</t>
  </si>
  <si>
    <t>Wilson, Pearl</t>
  </si>
  <si>
    <t>North Carolina State University</t>
  </si>
  <si>
    <t>Caroline Ortiz-Deaton</t>
  </si>
  <si>
    <t>Director, Institutional Analytics</t>
  </si>
  <si>
    <t>Vacant</t>
  </si>
  <si>
    <t>Institutional Strategy and Analysis</t>
  </si>
  <si>
    <t>Leadership</t>
  </si>
  <si>
    <t>Margery Overton, PhD</t>
  </si>
  <si>
    <t>Senior Vice Provost</t>
  </si>
  <si>
    <t>Resource Analysis</t>
  </si>
  <si>
    <t>Director, Resource Analysis</t>
  </si>
  <si>
    <t>Web Development and Operations</t>
  </si>
  <si>
    <t>Data Analysis</t>
  </si>
  <si>
    <t>David Jackson, BS</t>
  </si>
  <si>
    <t>Director, Data Analysis</t>
  </si>
  <si>
    <t>Institutional Analytics</t>
  </si>
  <si>
    <t>Jim Price, MS</t>
  </si>
  <si>
    <t>Assistant Director</t>
  </si>
  <si>
    <t>Meihua Yang, MS</t>
  </si>
  <si>
    <t>Andrea Lewton, MA</t>
  </si>
  <si>
    <t>Theint San, MR</t>
  </si>
  <si>
    <t>Institutional Research Analyst</t>
  </si>
  <si>
    <t>Survey Research</t>
  </si>
  <si>
    <t>Director, Survey Research</t>
  </si>
  <si>
    <t>Hannah McQueen, MS</t>
  </si>
  <si>
    <t>Assistant Director, Survey Research</t>
  </si>
  <si>
    <t>Anthony Sbarra, MPA</t>
  </si>
  <si>
    <t>Jan Henderson, AA</t>
  </si>
  <si>
    <t>Executive Assistant / Office Manager</t>
  </si>
  <si>
    <t>Nancy Whelchel, PhD</t>
  </si>
  <si>
    <t>Grae Desmond, MBA</t>
  </si>
  <si>
    <t>UNC Asheville</t>
  </si>
  <si>
    <t>Institutional Research, Effectiveness &amp; Planning</t>
  </si>
  <si>
    <t>Deaver Traywick</t>
  </si>
  <si>
    <t>Director of Institutional Planning and Accreditation Support</t>
  </si>
  <si>
    <t>Jeff Konz, Ph.D.</t>
  </si>
  <si>
    <t>Professor of Economics &amp; Director of Institutional Research</t>
  </si>
  <si>
    <t>Parker Beaman</t>
  </si>
  <si>
    <t>Database Applications Programmer</t>
  </si>
  <si>
    <t>Allie Ellenbogen</t>
  </si>
  <si>
    <t>Survey and Assessment Analyst</t>
  </si>
  <si>
    <t>Lindsey Kuykendall</t>
  </si>
  <si>
    <t>Survey and Assessment Coordinator</t>
  </si>
  <si>
    <t>Peter Lewis</t>
  </si>
  <si>
    <t>Amanda Bell, Ph.D.</t>
  </si>
  <si>
    <t>UNC Charlotte</t>
  </si>
  <si>
    <t>Steve Coppola</t>
  </si>
  <si>
    <t>Wayne Stone</t>
  </si>
  <si>
    <t>Brian Boudreau</t>
  </si>
  <si>
    <t>David Goins</t>
  </si>
  <si>
    <t>Susan Miller</t>
  </si>
  <si>
    <t>Derrick Isler</t>
  </si>
  <si>
    <t>Jennifer Galecki</t>
  </si>
  <si>
    <t>Nia Matherson</t>
  </si>
  <si>
    <t>Assistant Provost</t>
  </si>
  <si>
    <t>Associate Director of Institutional Research</t>
  </si>
  <si>
    <t>Business /Technology Applications Analyst</t>
  </si>
  <si>
    <t>University Program Associate</t>
  </si>
  <si>
    <t>Christine Robinson</t>
  </si>
  <si>
    <t>Harriet Hobbs</t>
  </si>
  <si>
    <t>Director of Assessment Systems and University Accreditation</t>
  </si>
  <si>
    <t>Karen Singer-Freeman</t>
  </si>
  <si>
    <t>Director of Academic Planning and Assessment</t>
  </si>
  <si>
    <t>Mitchel Cottenoir</t>
  </si>
  <si>
    <t>Director of Assessment</t>
  </si>
  <si>
    <t>Elise Demeter</t>
  </si>
  <si>
    <t>Senior Assessment Research Analyst</t>
  </si>
  <si>
    <t>Rochelle Holder</t>
  </si>
  <si>
    <t>Administrative Support Assistant</t>
  </si>
  <si>
    <t>UNC Greensboro</t>
  </si>
  <si>
    <t>Institutional Research &amp; Analytics</t>
  </si>
  <si>
    <t>LARRY MAYES, PHD</t>
  </si>
  <si>
    <t>Associate Vice Provost and Director</t>
  </si>
  <si>
    <t>BILL ZHANG, PHD</t>
  </si>
  <si>
    <t>Associate Director of Operations and External Reporting</t>
  </si>
  <si>
    <t>KAREN BLACKWELL</t>
  </si>
  <si>
    <t>ALICE HERRING</t>
  </si>
  <si>
    <t>B &amp; T Applications Technician</t>
  </si>
  <si>
    <t>MARK DAVENPORT, PHD</t>
  </si>
  <si>
    <t>DANA ZHANG</t>
  </si>
  <si>
    <t>B &amp; T Applications Analyst</t>
  </si>
  <si>
    <t>KATHY BAKER</t>
  </si>
  <si>
    <t>Research Associate</t>
  </si>
  <si>
    <t>KELLY FEI</t>
  </si>
  <si>
    <t>JOHNNY LAIL</t>
  </si>
  <si>
    <t>IT Business Intelligence / Data Analysts II</t>
  </si>
  <si>
    <t>SUZANNE DELLINGER</t>
  </si>
  <si>
    <t>IT Business Intelligence / Data Analyst II</t>
  </si>
  <si>
    <t>UNC Pembroke</t>
  </si>
  <si>
    <t>Dr. Jodi Pettazzoni</t>
  </si>
  <si>
    <t>Dr. Teresa Brumfield</t>
  </si>
  <si>
    <t>General Education Assessment Coordinator</t>
  </si>
  <si>
    <t>Liane Davenport</t>
  </si>
  <si>
    <t>Administrative Assistant</t>
  </si>
  <si>
    <t>Scott Jones</t>
  </si>
  <si>
    <t>Technology and Assessment Support Specialist</t>
  </si>
  <si>
    <t>Barbara Tookey</t>
  </si>
  <si>
    <t>Academic Programs Planning Specialist</t>
  </si>
  <si>
    <t>Lynn Wyrick</t>
  </si>
  <si>
    <t>Curriculum Specialist</t>
  </si>
  <si>
    <t>Kim Zinke</t>
  </si>
  <si>
    <t>Project Manager</t>
  </si>
  <si>
    <t>Dr. Chunmei Yao</t>
  </si>
  <si>
    <t>Director of Institutional Research</t>
  </si>
  <si>
    <t>Aaron Pathripala</t>
  </si>
  <si>
    <t>Assistant Director of Data Analytics</t>
  </si>
  <si>
    <t>Xian (Penny) Peng</t>
  </si>
  <si>
    <t>Business System Analyst</t>
  </si>
  <si>
    <t>Dr. Yu (Jade) Du</t>
  </si>
  <si>
    <t>Research and Data Analyst</t>
  </si>
  <si>
    <t>UNC School of the Arts</t>
  </si>
  <si>
    <t>Jeff Paton</t>
  </si>
  <si>
    <t>Elizabeth Davis</t>
  </si>
  <si>
    <t>UNC Wilmington</t>
  </si>
  <si>
    <t>Institutional Research and Planning</t>
  </si>
  <si>
    <t>Andy Mauk</t>
  </si>
  <si>
    <t>Associate Provost</t>
  </si>
  <si>
    <t>Reporting Data Analyst</t>
  </si>
  <si>
    <t>Manager of Institutional Research Analytics</t>
  </si>
  <si>
    <t>Data Coordinator</t>
  </si>
  <si>
    <t>Manager of Institutional Research Reporting Services</t>
  </si>
  <si>
    <t>Data Analytics Specialist</t>
  </si>
  <si>
    <t>Institutional Effectiveness Specialist</t>
  </si>
  <si>
    <t>Interim Manager of Institutional Effectiveness</t>
  </si>
  <si>
    <t>Facilities Coordinator</t>
  </si>
  <si>
    <t>Academic Space Manager</t>
  </si>
  <si>
    <t>David Childers</t>
  </si>
  <si>
    <t>Steffaney Cohen</t>
  </si>
  <si>
    <t>Steve Drew</t>
  </si>
  <si>
    <t>Deloris Hansley</t>
  </si>
  <si>
    <t>Carlene Jackson</t>
  </si>
  <si>
    <t>Aleeta James</t>
  </si>
  <si>
    <t>Whitney Lawson</t>
  </si>
  <si>
    <t>Chelsae Long</t>
  </si>
  <si>
    <t>Tiffany Morris</t>
  </si>
  <si>
    <t>Audry Nunnually</t>
  </si>
  <si>
    <t>Tina Strickland</t>
  </si>
  <si>
    <t>Bob Wilcox</t>
  </si>
  <si>
    <t>Western Carolina University</t>
  </si>
  <si>
    <t>Institutional Planning and Effectiveness</t>
  </si>
  <si>
    <t>Timothy Metz</t>
  </si>
  <si>
    <t>Assistant Vice Chancellor, Institutional Planning &amp; Effectiveness</t>
  </si>
  <si>
    <t>Pamela Buchanan</t>
  </si>
  <si>
    <t>Paul Hammer</t>
  </si>
  <si>
    <t>Research Specialist</t>
  </si>
  <si>
    <t>Jennifer Heaton</t>
  </si>
  <si>
    <t>Business and Technology Applications Analyst</t>
  </si>
  <si>
    <t>Billy Hutchings</t>
  </si>
  <si>
    <t>Dwayne Tutt</t>
  </si>
  <si>
    <t>Associate Director Institutional Research and Predictive Analytics</t>
  </si>
  <si>
    <t>Winston-Salem State University</t>
  </si>
  <si>
    <t>Institutional Assessment and Research</t>
  </si>
  <si>
    <t>North Carolina School of Science and Mathematics</t>
  </si>
  <si>
    <t>Research and Evaluation</t>
  </si>
  <si>
    <t>Krissi Hewitt</t>
  </si>
  <si>
    <t>Director of Institutional Research and Strategic Initiatives</t>
  </si>
  <si>
    <t>Paul Namaste</t>
  </si>
  <si>
    <t>Research and Assessment Specialist</t>
  </si>
  <si>
    <t>EHRA</t>
  </si>
  <si>
    <t>SHRA</t>
  </si>
  <si>
    <t>Space Management and Planning</t>
  </si>
  <si>
    <t>Arthur Rex</t>
  </si>
  <si>
    <t>Dir of Space Mgmt &amp; Planning</t>
  </si>
  <si>
    <t>Social/Clin Resear Asst</t>
  </si>
  <si>
    <t xml:space="preserve">Jordan, Brian N. </t>
  </si>
  <si>
    <t>Admin Support Associate</t>
  </si>
  <si>
    <t xml:space="preserve">Burke, Kimberly  </t>
  </si>
  <si>
    <t>Academic Counselor</t>
  </si>
  <si>
    <t>NPE</t>
  </si>
  <si>
    <t>Name</t>
  </si>
  <si>
    <t>Title</t>
  </si>
  <si>
    <t>Campus</t>
  </si>
  <si>
    <t>Dept</t>
  </si>
  <si>
    <t>Other</t>
  </si>
  <si>
    <t xml:space="preserve">Satterfield, Sierra Jane  </t>
  </si>
  <si>
    <t xml:space="preserve">Stewart, Stephanie Nicole  </t>
  </si>
  <si>
    <t xml:space="preserve">Wojciechowski, Anna Elizabeth  </t>
  </si>
  <si>
    <t>Graduate Extension Asst</t>
  </si>
  <si>
    <t>IT Analyst/Programmer I</t>
  </si>
  <si>
    <t>Assistant Director of Institutional Research</t>
  </si>
  <si>
    <t xml:space="preserve">Pachorek, Dylan Chase </t>
  </si>
  <si>
    <t xml:space="preserve">Strickland, Amy Williams </t>
  </si>
  <si>
    <t xml:space="preserve">Turpin, Wilma Kay </t>
  </si>
  <si>
    <t>Temporary Wages</t>
  </si>
  <si>
    <t xml:space="preserve">Berry, Carolynn B </t>
  </si>
  <si>
    <t xml:space="preserve">Mussat-Whitlow, Becky J </t>
  </si>
  <si>
    <t xml:space="preserve">Parks, Kimberly D </t>
  </si>
  <si>
    <t xml:space="preserve">Riddle Crist, Laura Bette </t>
  </si>
  <si>
    <t xml:space="preserve">Whitaker, Christine G </t>
  </si>
  <si>
    <t>Director of Institutional Effectness and Planning</t>
  </si>
  <si>
    <t>Assessment Coordinator</t>
  </si>
  <si>
    <t>Years</t>
  </si>
  <si>
    <t xml:space="preserve"> Base Salary</t>
  </si>
  <si>
    <t xml:space="preserve">Buchanan, Laura    </t>
  </si>
  <si>
    <t xml:space="preserve">Crawford, Brian    </t>
  </si>
  <si>
    <t xml:space="preserve">Eilers, Christopher J  </t>
  </si>
  <si>
    <t xml:space="preserve">Hart, Gayle    </t>
  </si>
  <si>
    <t xml:space="preserve">Hirth, Garrett Michael  </t>
  </si>
  <si>
    <t xml:space="preserve">Hutson, Bryant    </t>
  </si>
  <si>
    <t xml:space="preserve">Ricks, Robert Alan  </t>
  </si>
  <si>
    <t xml:space="preserve">Spencer, Lauren Andrea  </t>
  </si>
  <si>
    <t xml:space="preserve">Zhang, Zhen    </t>
  </si>
  <si>
    <t>Applications Analyst</t>
  </si>
  <si>
    <t>Williford, Lynn</t>
  </si>
  <si>
    <t>Assistant Provost for Institutional Research and Assessment</t>
  </si>
  <si>
    <t>Office Manager</t>
  </si>
  <si>
    <t>Director of External Reporting</t>
  </si>
  <si>
    <t>Assistant Director for Institutional Research</t>
  </si>
  <si>
    <t>Assistant Director of Business Intelligence and Analytics</t>
  </si>
  <si>
    <t>Survey Research Analyst</t>
  </si>
  <si>
    <t>Web Development &amp; Operations Lead/ClassEval App Analyst</t>
  </si>
  <si>
    <t>SACSCOC Liaison / Vice Chancellor &amp; Chief of Staff</t>
  </si>
  <si>
    <t>Director, Institutional Planning &amp; Accreditation/Acad Prog Dev.</t>
  </si>
  <si>
    <t>Associate Provost, Institutional Planning, Assessment, &amp; Research</t>
  </si>
  <si>
    <t>Assoc Vice Chancellor, Institutional Research, Effectiveness &amp; Planning</t>
  </si>
  <si>
    <t>Director, Inst. Effectiveness, Res &amp; Assessment</t>
  </si>
  <si>
    <t>Academic Planning &amp; Institutional Research</t>
  </si>
  <si>
    <t>Assessment, Accreditation, &amp; Academic Program Planning</t>
  </si>
  <si>
    <t>FTE</t>
  </si>
  <si>
    <t>Institutional Resesarch Offices at UNC System Campuses</t>
  </si>
  <si>
    <t>Emp Type</t>
  </si>
  <si>
    <t>UNC-Chapel Hill</t>
  </si>
  <si>
    <t>Source:  UNC System Human Resources Data Mart and individual campus websites, October 2020</t>
  </si>
  <si>
    <t>TOTAL FTE</t>
  </si>
  <si>
    <t>Assessment  &amp; Evaluation</t>
  </si>
  <si>
    <t>External Reporting</t>
  </si>
  <si>
    <t>Institutional Research, Planning, and Assessment</t>
  </si>
  <si>
    <t>Leadership/Research &amp; Planning</t>
  </si>
  <si>
    <t>Not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</si>
</sst>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164" fontId="4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/>
    <xf numFmtId="0" fontId="6" fillId="0" borderId="0" xfId="0" applyFont="1" applyAlignment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0"/>
  <sheetViews>
    <sheetView tabSelected="1" view="pageBreakPreview" zoomScale="60" zoomScaleNormal="100" workbookViewId="0">
      <selection activeCell="R33" sqref="R33"/>
    </sheetView>
  </sheetViews>
  <sheetFormatPr defaultRowHeight="14.5" x14ac:dyDescent="0.35"/>
  <cols>
    <col min="1" max="1" width="4.7265625" customWidth="1"/>
    <col min="2" max="2" width="5.6328125" customWidth="1"/>
    <col min="3" max="3" width="34" customWidth="1"/>
    <col min="4" max="4" width="59" customWidth="1"/>
    <col min="5" max="5" width="6" style="21" customWidth="1"/>
    <col min="6" max="6" width="2.26953125" style="21" customWidth="1"/>
    <col min="7" max="7" width="11.26953125" style="10" bestFit="1" customWidth="1"/>
    <col min="8" max="8" width="10.6328125" style="16" customWidth="1"/>
    <col min="9" max="9" width="8.453125" style="26" customWidth="1"/>
  </cols>
  <sheetData>
    <row r="3" spans="1:9" s="4" customFormat="1" ht="23.5" x14ac:dyDescent="0.55000000000000004">
      <c r="A3" s="4" t="s">
        <v>357</v>
      </c>
      <c r="E3" s="17"/>
      <c r="F3" s="17"/>
      <c r="G3" s="7"/>
      <c r="H3" s="12"/>
      <c r="I3" s="22"/>
    </row>
    <row r="4" spans="1:9" s="27" customFormat="1" ht="18" customHeight="1" x14ac:dyDescent="0.55000000000000004">
      <c r="A4" s="28" t="s">
        <v>360</v>
      </c>
      <c r="E4" s="17"/>
      <c r="F4" s="17"/>
      <c r="G4" s="7"/>
      <c r="H4" s="12"/>
      <c r="I4" s="22"/>
    </row>
    <row r="8" spans="1:9" s="1" customFormat="1" x14ac:dyDescent="0.35">
      <c r="A8" s="6" t="s">
        <v>309</v>
      </c>
      <c r="B8" s="6" t="s">
        <v>310</v>
      </c>
      <c r="C8" s="6" t="s">
        <v>307</v>
      </c>
      <c r="D8" s="6" t="s">
        <v>308</v>
      </c>
      <c r="E8" s="18" t="s">
        <v>329</v>
      </c>
      <c r="F8" s="18"/>
      <c r="G8" s="11" t="s">
        <v>330</v>
      </c>
      <c r="H8" s="13" t="s">
        <v>358</v>
      </c>
      <c r="I8" s="23" t="s">
        <v>356</v>
      </c>
    </row>
    <row r="9" spans="1:9" s="2" customFormat="1" ht="18.5" x14ac:dyDescent="0.45">
      <c r="A9" s="2" t="s">
        <v>0</v>
      </c>
      <c r="E9" s="19"/>
      <c r="F9" s="19"/>
      <c r="G9" s="8"/>
      <c r="H9" s="14"/>
      <c r="I9" s="24"/>
    </row>
    <row r="10" spans="1:9" s="1" customFormat="1" x14ac:dyDescent="0.35">
      <c r="B10" s="1" t="s">
        <v>1</v>
      </c>
      <c r="E10" s="20"/>
      <c r="F10" s="20"/>
      <c r="G10" s="9"/>
      <c r="H10" s="15"/>
      <c r="I10" s="25"/>
    </row>
    <row r="11" spans="1:9" s="3" customFormat="1" x14ac:dyDescent="0.35">
      <c r="C11" s="53" t="s">
        <v>2</v>
      </c>
      <c r="D11" s="29"/>
      <c r="E11" s="30"/>
      <c r="F11" s="30"/>
      <c r="G11" s="31"/>
      <c r="H11" s="32"/>
      <c r="I11" s="33"/>
    </row>
    <row r="12" spans="1:9" x14ac:dyDescent="0.35">
      <c r="C12" t="s">
        <v>3</v>
      </c>
      <c r="D12" t="s">
        <v>4</v>
      </c>
      <c r="E12" s="21">
        <v>28</v>
      </c>
      <c r="G12" s="10">
        <v>126990</v>
      </c>
      <c r="H12" s="16" t="s">
        <v>296</v>
      </c>
      <c r="I12" s="26">
        <v>1</v>
      </c>
    </row>
    <row r="13" spans="1:9" x14ac:dyDescent="0.35">
      <c r="C13" t="s">
        <v>5</v>
      </c>
      <c r="D13" t="s">
        <v>6</v>
      </c>
      <c r="E13" s="21">
        <v>11</v>
      </c>
      <c r="G13" s="10">
        <v>45883</v>
      </c>
      <c r="H13" s="16" t="s">
        <v>297</v>
      </c>
      <c r="I13" s="26">
        <v>1</v>
      </c>
    </row>
    <row r="14" spans="1:9" s="3" customFormat="1" x14ac:dyDescent="0.35">
      <c r="C14" s="53" t="s">
        <v>7</v>
      </c>
      <c r="D14" s="29"/>
      <c r="E14" s="30"/>
      <c r="F14" s="30"/>
      <c r="G14" s="31"/>
      <c r="H14" s="32"/>
      <c r="I14" s="33"/>
    </row>
    <row r="15" spans="1:9" x14ac:dyDescent="0.35">
      <c r="C15" t="s">
        <v>8</v>
      </c>
      <c r="D15" t="s">
        <v>9</v>
      </c>
      <c r="E15" s="21">
        <v>5</v>
      </c>
      <c r="G15" s="10">
        <v>95000</v>
      </c>
      <c r="H15" s="16" t="s">
        <v>296</v>
      </c>
      <c r="I15" s="26">
        <v>1</v>
      </c>
    </row>
    <row r="16" spans="1:9" x14ac:dyDescent="0.35">
      <c r="C16" t="s">
        <v>10</v>
      </c>
      <c r="D16" t="s">
        <v>11</v>
      </c>
      <c r="E16" s="21">
        <v>17</v>
      </c>
      <c r="G16" s="10">
        <v>71500</v>
      </c>
      <c r="H16" s="16" t="s">
        <v>296</v>
      </c>
      <c r="I16" s="26">
        <v>1</v>
      </c>
    </row>
    <row r="17" spans="1:9" x14ac:dyDescent="0.35">
      <c r="C17" t="s">
        <v>12</v>
      </c>
      <c r="D17" t="s">
        <v>13</v>
      </c>
      <c r="E17" s="21">
        <v>2</v>
      </c>
      <c r="G17" s="10">
        <v>77000</v>
      </c>
      <c r="H17" s="16" t="s">
        <v>296</v>
      </c>
      <c r="I17" s="26">
        <v>1</v>
      </c>
    </row>
    <row r="18" spans="1:9" x14ac:dyDescent="0.35">
      <c r="C18" t="s">
        <v>14</v>
      </c>
      <c r="D18" t="s">
        <v>15</v>
      </c>
      <c r="E18" s="21">
        <v>1</v>
      </c>
      <c r="G18" s="10">
        <v>78000</v>
      </c>
      <c r="H18" s="16" t="s">
        <v>296</v>
      </c>
      <c r="I18" s="26">
        <v>1</v>
      </c>
    </row>
    <row r="19" spans="1:9" x14ac:dyDescent="0.35">
      <c r="C19" t="s">
        <v>16</v>
      </c>
      <c r="D19" t="s">
        <v>17</v>
      </c>
      <c r="E19" s="21">
        <v>2</v>
      </c>
      <c r="G19" s="10">
        <v>91000</v>
      </c>
      <c r="H19" s="16" t="s">
        <v>296</v>
      </c>
      <c r="I19" s="26">
        <v>1</v>
      </c>
    </row>
    <row r="20" spans="1:9" x14ac:dyDescent="0.35">
      <c r="C20" t="s">
        <v>18</v>
      </c>
      <c r="D20" t="s">
        <v>13</v>
      </c>
      <c r="E20" s="21">
        <v>3</v>
      </c>
      <c r="G20" s="10">
        <v>78873</v>
      </c>
      <c r="H20" s="16" t="s">
        <v>297</v>
      </c>
      <c r="I20" s="26">
        <v>1</v>
      </c>
    </row>
    <row r="21" spans="1:9" x14ac:dyDescent="0.35">
      <c r="C21" t="s">
        <v>19</v>
      </c>
      <c r="D21" t="s">
        <v>20</v>
      </c>
      <c r="E21" s="21">
        <v>15</v>
      </c>
      <c r="G21" s="10">
        <v>62883</v>
      </c>
      <c r="H21" s="16" t="s">
        <v>297</v>
      </c>
      <c r="I21" s="26">
        <v>1</v>
      </c>
    </row>
    <row r="22" spans="1:9" s="3" customFormat="1" x14ac:dyDescent="0.35">
      <c r="C22" s="53" t="s">
        <v>21</v>
      </c>
      <c r="D22" s="29"/>
      <c r="E22" s="30"/>
      <c r="F22" s="30"/>
      <c r="G22" s="31"/>
      <c r="H22" s="32"/>
      <c r="I22" s="33"/>
    </row>
    <row r="23" spans="1:9" x14ac:dyDescent="0.35">
      <c r="C23" t="s">
        <v>22</v>
      </c>
      <c r="D23" t="s">
        <v>23</v>
      </c>
      <c r="E23" s="21">
        <v>19</v>
      </c>
      <c r="G23" s="10">
        <v>87000</v>
      </c>
      <c r="H23" s="16" t="s">
        <v>296</v>
      </c>
      <c r="I23" s="26">
        <v>1</v>
      </c>
    </row>
    <row r="24" spans="1:9" x14ac:dyDescent="0.35">
      <c r="C24" t="s">
        <v>24</v>
      </c>
      <c r="D24" t="s">
        <v>25</v>
      </c>
      <c r="E24" s="21">
        <v>26</v>
      </c>
      <c r="G24" s="10">
        <v>63306</v>
      </c>
      <c r="H24" s="16" t="s">
        <v>297</v>
      </c>
      <c r="I24" s="26">
        <v>1</v>
      </c>
    </row>
    <row r="25" spans="1:9" x14ac:dyDescent="0.35">
      <c r="C25" t="s">
        <v>26</v>
      </c>
      <c r="D25" t="s">
        <v>27</v>
      </c>
      <c r="E25" s="21">
        <v>2</v>
      </c>
      <c r="G25" s="10">
        <v>70000</v>
      </c>
      <c r="H25" s="16" t="s">
        <v>296</v>
      </c>
      <c r="I25" s="26">
        <v>1</v>
      </c>
    </row>
    <row r="26" spans="1:9" x14ac:dyDescent="0.35">
      <c r="C26" s="53" t="s">
        <v>298</v>
      </c>
      <c r="D26" s="29"/>
      <c r="E26" s="30"/>
      <c r="F26" s="30"/>
      <c r="G26" s="31"/>
      <c r="H26" s="32"/>
      <c r="I26" s="33"/>
    </row>
    <row r="27" spans="1:9" x14ac:dyDescent="0.35">
      <c r="C27" t="s">
        <v>299</v>
      </c>
      <c r="D27" t="s">
        <v>300</v>
      </c>
      <c r="E27" s="21">
        <v>40</v>
      </c>
      <c r="G27" s="10">
        <v>65925</v>
      </c>
      <c r="H27" s="16" t="s">
        <v>296</v>
      </c>
      <c r="I27" s="26">
        <v>0.63</v>
      </c>
    </row>
    <row r="28" spans="1:9" x14ac:dyDescent="0.35">
      <c r="B28" s="1"/>
      <c r="C28" s="38"/>
      <c r="D28" s="38"/>
      <c r="E28" s="39"/>
      <c r="F28" s="39"/>
      <c r="G28" s="40"/>
      <c r="H28" s="48" t="s">
        <v>361</v>
      </c>
      <c r="I28" s="49">
        <f>SUM(I12:I27)</f>
        <v>12.63</v>
      </c>
    </row>
    <row r="30" spans="1:9" s="2" customFormat="1" ht="18.5" x14ac:dyDescent="0.45">
      <c r="A30" s="2" t="s">
        <v>28</v>
      </c>
      <c r="E30" s="19"/>
      <c r="F30" s="19"/>
      <c r="G30" s="8"/>
      <c r="H30" s="14"/>
      <c r="I30" s="24"/>
    </row>
    <row r="31" spans="1:9" s="1" customFormat="1" x14ac:dyDescent="0.35">
      <c r="B31" s="1" t="s">
        <v>29</v>
      </c>
      <c r="E31" s="20"/>
      <c r="F31" s="20"/>
      <c r="G31" s="9"/>
      <c r="H31" s="15"/>
      <c r="I31" s="25"/>
    </row>
    <row r="32" spans="1:9" x14ac:dyDescent="0.35">
      <c r="C32" s="53" t="s">
        <v>30</v>
      </c>
      <c r="D32" s="29"/>
      <c r="E32" s="30"/>
      <c r="F32" s="30"/>
      <c r="G32" s="31"/>
      <c r="H32" s="32"/>
      <c r="I32" s="33"/>
    </row>
    <row r="33" spans="3:9" x14ac:dyDescent="0.35">
      <c r="C33" t="s">
        <v>31</v>
      </c>
      <c r="D33" t="s">
        <v>351</v>
      </c>
      <c r="E33" s="21">
        <v>6</v>
      </c>
      <c r="G33" s="10">
        <v>182578</v>
      </c>
      <c r="H33" s="16" t="s">
        <v>296</v>
      </c>
      <c r="I33" s="26">
        <v>1</v>
      </c>
    </row>
    <row r="34" spans="3:9" x14ac:dyDescent="0.35">
      <c r="C34" t="s">
        <v>32</v>
      </c>
      <c r="D34" t="s">
        <v>33</v>
      </c>
      <c r="E34" s="21">
        <v>16</v>
      </c>
      <c r="G34" s="10">
        <v>49000</v>
      </c>
      <c r="H34" s="16" t="s">
        <v>297</v>
      </c>
      <c r="I34" s="26">
        <v>1</v>
      </c>
    </row>
    <row r="35" spans="3:9" x14ac:dyDescent="0.35">
      <c r="C35" t="s">
        <v>34</v>
      </c>
      <c r="D35" t="s">
        <v>35</v>
      </c>
      <c r="E35" s="21">
        <v>8</v>
      </c>
      <c r="G35" s="10">
        <v>41286</v>
      </c>
      <c r="H35" s="16" t="s">
        <v>297</v>
      </c>
      <c r="I35" s="26">
        <v>1</v>
      </c>
    </row>
    <row r="36" spans="3:9" x14ac:dyDescent="0.35">
      <c r="C36" s="53" t="s">
        <v>36</v>
      </c>
      <c r="D36" s="29"/>
      <c r="E36" s="30"/>
      <c r="F36" s="30"/>
      <c r="G36" s="31"/>
      <c r="H36" s="32"/>
      <c r="I36" s="33"/>
    </row>
    <row r="37" spans="3:9" x14ac:dyDescent="0.35">
      <c r="C37" t="s">
        <v>37</v>
      </c>
      <c r="D37" t="s">
        <v>350</v>
      </c>
      <c r="E37" s="21">
        <v>2</v>
      </c>
      <c r="G37" s="10">
        <v>107000</v>
      </c>
      <c r="H37" s="16" t="s">
        <v>296</v>
      </c>
      <c r="I37" s="26">
        <v>1</v>
      </c>
    </row>
    <row r="38" spans="3:9" x14ac:dyDescent="0.35">
      <c r="C38" t="s">
        <v>38</v>
      </c>
      <c r="D38" t="s">
        <v>39</v>
      </c>
      <c r="E38" s="21">
        <v>1</v>
      </c>
      <c r="G38" s="10">
        <v>55000</v>
      </c>
      <c r="H38" s="16" t="s">
        <v>296</v>
      </c>
      <c r="I38" s="26">
        <v>1</v>
      </c>
    </row>
    <row r="39" spans="3:9" x14ac:dyDescent="0.35">
      <c r="C39" t="s">
        <v>40</v>
      </c>
      <c r="D39" t="s">
        <v>41</v>
      </c>
      <c r="E39" s="21">
        <v>2</v>
      </c>
      <c r="G39" s="10">
        <v>48686</v>
      </c>
      <c r="H39" s="16" t="s">
        <v>297</v>
      </c>
      <c r="I39" s="26">
        <v>1</v>
      </c>
    </row>
    <row r="40" spans="3:9" x14ac:dyDescent="0.35">
      <c r="C40" t="s">
        <v>42</v>
      </c>
      <c r="D40" t="s">
        <v>69</v>
      </c>
      <c r="E40" s="21">
        <v>25</v>
      </c>
      <c r="G40" s="10">
        <v>79565</v>
      </c>
      <c r="H40" s="16" t="s">
        <v>296</v>
      </c>
      <c r="I40" s="26">
        <v>1</v>
      </c>
    </row>
    <row r="41" spans="3:9" x14ac:dyDescent="0.35">
      <c r="C41" s="53" t="s">
        <v>43</v>
      </c>
      <c r="D41" s="29"/>
      <c r="E41" s="30"/>
      <c r="F41" s="30"/>
      <c r="G41" s="31"/>
      <c r="H41" s="32"/>
      <c r="I41" s="33"/>
    </row>
    <row r="42" spans="3:9" x14ac:dyDescent="0.35">
      <c r="C42" t="s">
        <v>44</v>
      </c>
      <c r="D42" t="s">
        <v>45</v>
      </c>
      <c r="E42" s="21">
        <v>8</v>
      </c>
      <c r="G42" s="10">
        <v>94000</v>
      </c>
      <c r="H42" s="16" t="s">
        <v>296</v>
      </c>
      <c r="I42" s="26">
        <v>1</v>
      </c>
    </row>
    <row r="43" spans="3:9" x14ac:dyDescent="0.35">
      <c r="C43" t="s">
        <v>46</v>
      </c>
      <c r="D43" t="s">
        <v>41</v>
      </c>
      <c r="E43" s="21">
        <v>16</v>
      </c>
      <c r="G43" s="10">
        <v>48686</v>
      </c>
      <c r="H43" s="16" t="s">
        <v>297</v>
      </c>
      <c r="I43" s="26">
        <v>1</v>
      </c>
    </row>
    <row r="44" spans="3:9" x14ac:dyDescent="0.35">
      <c r="C44" t="s">
        <v>47</v>
      </c>
      <c r="D44" t="s">
        <v>41</v>
      </c>
      <c r="E44" s="21">
        <v>20</v>
      </c>
      <c r="G44" s="10">
        <v>53708</v>
      </c>
      <c r="H44" s="16" t="s">
        <v>297</v>
      </c>
      <c r="I44" s="26">
        <v>1</v>
      </c>
    </row>
    <row r="45" spans="3:9" x14ac:dyDescent="0.35">
      <c r="C45" s="53" t="s">
        <v>48</v>
      </c>
      <c r="D45" s="29"/>
      <c r="E45" s="30"/>
      <c r="F45" s="30"/>
      <c r="G45" s="31"/>
      <c r="H45" s="32"/>
      <c r="I45" s="33"/>
    </row>
    <row r="46" spans="3:9" x14ac:dyDescent="0.35">
      <c r="C46" t="s">
        <v>49</v>
      </c>
      <c r="D46" t="s">
        <v>50</v>
      </c>
      <c r="E46" s="21">
        <v>21</v>
      </c>
      <c r="G46" s="10">
        <v>108000</v>
      </c>
      <c r="H46" s="16" t="s">
        <v>296</v>
      </c>
      <c r="I46" s="26">
        <v>1</v>
      </c>
    </row>
    <row r="47" spans="3:9" x14ac:dyDescent="0.35">
      <c r="C47" t="s">
        <v>51</v>
      </c>
      <c r="D47" t="s">
        <v>27</v>
      </c>
      <c r="E47" s="21">
        <v>9</v>
      </c>
      <c r="G47" s="10">
        <v>73708</v>
      </c>
      <c r="H47" s="16" t="s">
        <v>296</v>
      </c>
      <c r="I47" s="26">
        <v>1</v>
      </c>
    </row>
    <row r="48" spans="3:9" x14ac:dyDescent="0.35">
      <c r="C48" t="s">
        <v>52</v>
      </c>
      <c r="D48" t="s">
        <v>53</v>
      </c>
      <c r="E48" s="21">
        <v>1</v>
      </c>
      <c r="G48" s="10">
        <v>58000</v>
      </c>
      <c r="H48" s="16" t="s">
        <v>296</v>
      </c>
      <c r="I48" s="26">
        <v>1</v>
      </c>
    </row>
    <row r="49" spans="1:9" x14ac:dyDescent="0.35">
      <c r="C49" t="s">
        <v>54</v>
      </c>
      <c r="D49" t="s">
        <v>53</v>
      </c>
      <c r="E49" s="21">
        <v>22</v>
      </c>
      <c r="G49" s="10">
        <v>71823</v>
      </c>
      <c r="H49" s="16" t="s">
        <v>296</v>
      </c>
      <c r="I49" s="26">
        <v>1</v>
      </c>
    </row>
    <row r="50" spans="1:9" x14ac:dyDescent="0.35">
      <c r="C50" t="s">
        <v>55</v>
      </c>
      <c r="D50" t="s">
        <v>53</v>
      </c>
      <c r="E50" s="21">
        <v>3</v>
      </c>
      <c r="G50" s="10">
        <v>75000</v>
      </c>
      <c r="H50" s="16" t="s">
        <v>296</v>
      </c>
      <c r="I50" s="26">
        <v>1</v>
      </c>
    </row>
    <row r="51" spans="1:9" x14ac:dyDescent="0.35">
      <c r="C51" t="s">
        <v>56</v>
      </c>
      <c r="D51" t="s">
        <v>53</v>
      </c>
      <c r="E51" s="21">
        <v>3</v>
      </c>
      <c r="G51" s="10">
        <v>60000</v>
      </c>
      <c r="H51" s="16" t="s">
        <v>296</v>
      </c>
      <c r="I51" s="26">
        <v>1</v>
      </c>
    </row>
    <row r="52" spans="1:9" x14ac:dyDescent="0.35">
      <c r="C52" s="53" t="s">
        <v>96</v>
      </c>
      <c r="D52" s="29"/>
      <c r="E52" s="34"/>
      <c r="F52" s="34"/>
      <c r="G52" s="35"/>
      <c r="H52" s="36"/>
      <c r="I52" s="37"/>
    </row>
    <row r="53" spans="1:9" x14ac:dyDescent="0.35">
      <c r="C53" t="s">
        <v>57</v>
      </c>
      <c r="D53" t="s">
        <v>58</v>
      </c>
      <c r="E53" s="21">
        <v>6</v>
      </c>
      <c r="G53" s="10">
        <v>128460</v>
      </c>
      <c r="H53" s="16" t="s">
        <v>296</v>
      </c>
      <c r="I53" s="26">
        <v>1</v>
      </c>
    </row>
    <row r="54" spans="1:9" x14ac:dyDescent="0.35">
      <c r="C54" t="s">
        <v>59</v>
      </c>
      <c r="D54" t="s">
        <v>60</v>
      </c>
      <c r="E54" s="21">
        <v>13</v>
      </c>
      <c r="G54" s="10">
        <v>93000</v>
      </c>
      <c r="H54" s="16" t="s">
        <v>296</v>
      </c>
      <c r="I54" s="26">
        <v>1</v>
      </c>
    </row>
    <row r="55" spans="1:9" x14ac:dyDescent="0.35">
      <c r="C55" t="s">
        <v>61</v>
      </c>
      <c r="D55" t="s">
        <v>62</v>
      </c>
      <c r="E55" s="21">
        <v>16</v>
      </c>
      <c r="G55" s="10">
        <v>80492</v>
      </c>
      <c r="H55" s="16" t="s">
        <v>296</v>
      </c>
      <c r="I55" s="26">
        <v>1</v>
      </c>
    </row>
    <row r="56" spans="1:9" x14ac:dyDescent="0.35">
      <c r="C56" t="s">
        <v>63</v>
      </c>
      <c r="D56" t="s">
        <v>11</v>
      </c>
      <c r="E56" s="21">
        <v>9</v>
      </c>
      <c r="G56" s="10">
        <v>71000</v>
      </c>
      <c r="H56" s="16" t="s">
        <v>296</v>
      </c>
      <c r="I56" s="26">
        <v>1</v>
      </c>
    </row>
    <row r="57" spans="1:9" x14ac:dyDescent="0.35">
      <c r="C57" t="s">
        <v>64</v>
      </c>
      <c r="D57" t="s">
        <v>65</v>
      </c>
      <c r="E57" s="21">
        <v>3</v>
      </c>
      <c r="G57" s="10">
        <v>55000</v>
      </c>
      <c r="H57" s="16" t="s">
        <v>296</v>
      </c>
      <c r="I57" s="26">
        <v>1</v>
      </c>
    </row>
    <row r="58" spans="1:9" x14ac:dyDescent="0.35">
      <c r="C58" t="s">
        <v>66</v>
      </c>
      <c r="D58" t="s">
        <v>11</v>
      </c>
      <c r="E58" s="21">
        <v>13</v>
      </c>
      <c r="G58" s="10">
        <v>68000</v>
      </c>
      <c r="H58" s="16" t="s">
        <v>296</v>
      </c>
      <c r="I58" s="26">
        <v>1</v>
      </c>
    </row>
    <row r="59" spans="1:9" x14ac:dyDescent="0.35">
      <c r="C59" t="s">
        <v>67</v>
      </c>
      <c r="D59" t="s">
        <v>68</v>
      </c>
      <c r="E59" s="21">
        <v>8</v>
      </c>
      <c r="G59" s="10">
        <v>58000</v>
      </c>
      <c r="H59" s="16" t="s">
        <v>296</v>
      </c>
      <c r="I59" s="26">
        <v>1</v>
      </c>
    </row>
    <row r="60" spans="1:9" x14ac:dyDescent="0.35">
      <c r="B60" s="38"/>
      <c r="C60" s="38"/>
      <c r="D60" s="38"/>
      <c r="E60" s="39"/>
      <c r="F60" s="39"/>
      <c r="G60" s="40"/>
      <c r="H60" s="48" t="s">
        <v>361</v>
      </c>
      <c r="I60" s="49">
        <f>SUM(I33:I59)</f>
        <v>23</v>
      </c>
    </row>
    <row r="61" spans="1:9" x14ac:dyDescent="0.35">
      <c r="B61" s="43"/>
      <c r="C61" s="43"/>
      <c r="D61" s="43"/>
      <c r="E61" s="44"/>
      <c r="F61" s="44"/>
      <c r="G61" s="45"/>
      <c r="H61" s="46"/>
      <c r="I61" s="47"/>
    </row>
    <row r="62" spans="1:9" s="2" customFormat="1" ht="18.5" x14ac:dyDescent="0.45">
      <c r="A62" s="2" t="s">
        <v>70</v>
      </c>
      <c r="E62" s="19"/>
      <c r="F62" s="19"/>
      <c r="G62" s="8"/>
      <c r="H62" s="14"/>
      <c r="I62" s="24"/>
    </row>
    <row r="63" spans="1:9" s="1" customFormat="1" x14ac:dyDescent="0.35">
      <c r="B63" s="48" t="s">
        <v>71</v>
      </c>
      <c r="C63" s="48"/>
      <c r="D63" s="48"/>
      <c r="E63" s="50"/>
      <c r="F63" s="50"/>
      <c r="G63" s="51"/>
      <c r="H63" s="52"/>
      <c r="I63" s="49"/>
    </row>
    <row r="64" spans="1:9" x14ac:dyDescent="0.35">
      <c r="C64" t="s">
        <v>72</v>
      </c>
      <c r="D64" s="5" t="s">
        <v>353</v>
      </c>
      <c r="E64" s="21">
        <v>4</v>
      </c>
      <c r="G64" s="10">
        <v>108707</v>
      </c>
      <c r="H64" s="16" t="s">
        <v>296</v>
      </c>
      <c r="I64" s="26">
        <v>1</v>
      </c>
    </row>
    <row r="65" spans="1:9" x14ac:dyDescent="0.35">
      <c r="C65" t="s">
        <v>73</v>
      </c>
      <c r="D65" t="s">
        <v>74</v>
      </c>
    </row>
    <row r="66" spans="1:9" x14ac:dyDescent="0.35">
      <c r="C66" t="s">
        <v>75</v>
      </c>
      <c r="D66" t="s">
        <v>76</v>
      </c>
      <c r="E66" s="21">
        <v>15</v>
      </c>
      <c r="G66" s="10">
        <v>48875</v>
      </c>
      <c r="H66" s="16" t="s">
        <v>297</v>
      </c>
      <c r="I66" s="26">
        <v>1</v>
      </c>
    </row>
    <row r="67" spans="1:9" x14ac:dyDescent="0.35">
      <c r="C67" t="s">
        <v>302</v>
      </c>
      <c r="D67" t="s">
        <v>301</v>
      </c>
      <c r="E67" s="21">
        <v>15</v>
      </c>
      <c r="G67" s="10">
        <v>44614</v>
      </c>
      <c r="H67" s="16" t="s">
        <v>297</v>
      </c>
      <c r="I67" s="26">
        <v>1</v>
      </c>
    </row>
    <row r="68" spans="1:9" s="1" customFormat="1" x14ac:dyDescent="0.35">
      <c r="B68" s="48" t="s">
        <v>77</v>
      </c>
      <c r="C68" s="48"/>
      <c r="D68" s="48"/>
      <c r="E68" s="50"/>
      <c r="F68" s="50"/>
      <c r="G68" s="51"/>
      <c r="H68" s="52"/>
      <c r="I68" s="49"/>
    </row>
    <row r="69" spans="1:9" x14ac:dyDescent="0.35">
      <c r="C69" t="s">
        <v>78</v>
      </c>
      <c r="D69" t="s">
        <v>349</v>
      </c>
      <c r="E69" s="21">
        <v>27</v>
      </c>
      <c r="G69" s="10">
        <v>130000</v>
      </c>
      <c r="H69" s="16" t="s">
        <v>296</v>
      </c>
      <c r="I69" s="26">
        <v>1</v>
      </c>
    </row>
    <row r="70" spans="1:9" x14ac:dyDescent="0.35">
      <c r="C70" t="s">
        <v>79</v>
      </c>
      <c r="D70" t="s">
        <v>80</v>
      </c>
      <c r="E70" s="21">
        <v>10</v>
      </c>
      <c r="G70" s="10">
        <v>64966</v>
      </c>
      <c r="H70" s="16" t="s">
        <v>296</v>
      </c>
      <c r="I70" s="26">
        <v>1</v>
      </c>
    </row>
    <row r="71" spans="1:9" x14ac:dyDescent="0.35">
      <c r="C71" s="38"/>
      <c r="D71" s="38"/>
      <c r="E71" s="39"/>
      <c r="F71" s="39"/>
      <c r="G71" s="40"/>
      <c r="H71" s="48" t="s">
        <v>361</v>
      </c>
      <c r="I71" s="42">
        <v>5</v>
      </c>
    </row>
    <row r="72" spans="1:9" x14ac:dyDescent="0.35">
      <c r="C72" s="43"/>
      <c r="D72" s="43"/>
      <c r="E72" s="44"/>
      <c r="F72" s="44"/>
      <c r="G72" s="45"/>
      <c r="H72" s="46"/>
      <c r="I72" s="47"/>
    </row>
    <row r="73" spans="1:9" x14ac:dyDescent="0.35">
      <c r="C73" s="43"/>
      <c r="D73" s="43"/>
      <c r="E73" s="44"/>
      <c r="F73" s="44"/>
      <c r="G73" s="45"/>
      <c r="H73" s="46"/>
      <c r="I73" s="47"/>
    </row>
    <row r="74" spans="1:9" s="2" customFormat="1" ht="18.5" x14ac:dyDescent="0.45">
      <c r="A74" s="2" t="s">
        <v>81</v>
      </c>
      <c r="E74" s="19"/>
      <c r="F74" s="19"/>
      <c r="G74" s="8"/>
      <c r="H74" s="14"/>
      <c r="I74" s="24"/>
    </row>
    <row r="75" spans="1:9" s="1" customFormat="1" x14ac:dyDescent="0.35">
      <c r="B75" s="48" t="s">
        <v>82</v>
      </c>
      <c r="C75" s="48"/>
      <c r="D75" s="48"/>
      <c r="E75" s="50"/>
      <c r="F75" s="50"/>
      <c r="G75" s="51"/>
      <c r="H75" s="52"/>
      <c r="I75" s="49"/>
    </row>
    <row r="76" spans="1:9" x14ac:dyDescent="0.35">
      <c r="C76" t="s">
        <v>83</v>
      </c>
      <c r="D76" t="s">
        <v>11</v>
      </c>
      <c r="E76" s="21">
        <v>1</v>
      </c>
      <c r="G76" s="10">
        <v>77000</v>
      </c>
      <c r="H76" s="16" t="s">
        <v>296</v>
      </c>
      <c r="I76" s="26">
        <v>1</v>
      </c>
    </row>
    <row r="77" spans="1:9" x14ac:dyDescent="0.35">
      <c r="C77" t="s">
        <v>84</v>
      </c>
      <c r="D77" t="s">
        <v>85</v>
      </c>
      <c r="E77" s="21">
        <v>2</v>
      </c>
      <c r="G77" s="10">
        <v>99960</v>
      </c>
      <c r="H77" s="16" t="s">
        <v>297</v>
      </c>
      <c r="I77" s="26">
        <v>1</v>
      </c>
    </row>
    <row r="78" spans="1:9" x14ac:dyDescent="0.35">
      <c r="C78" t="s">
        <v>86</v>
      </c>
      <c r="D78" t="s">
        <v>87</v>
      </c>
      <c r="E78" s="21">
        <v>19</v>
      </c>
      <c r="G78" s="10">
        <v>60000</v>
      </c>
      <c r="H78" s="16" t="s">
        <v>296</v>
      </c>
      <c r="I78" s="26">
        <v>1</v>
      </c>
    </row>
    <row r="79" spans="1:9" x14ac:dyDescent="0.35">
      <c r="C79" t="s">
        <v>88</v>
      </c>
      <c r="D79" t="s">
        <v>89</v>
      </c>
      <c r="E79" s="21">
        <v>29</v>
      </c>
      <c r="G79" s="10">
        <v>42228</v>
      </c>
      <c r="H79" s="16" t="s">
        <v>297</v>
      </c>
      <c r="I79" s="26">
        <v>1</v>
      </c>
    </row>
    <row r="80" spans="1:9" x14ac:dyDescent="0.35">
      <c r="C80" t="s">
        <v>90</v>
      </c>
      <c r="D80" t="s">
        <v>91</v>
      </c>
      <c r="E80" s="21">
        <v>13</v>
      </c>
      <c r="G80" s="10">
        <v>52500</v>
      </c>
      <c r="H80" s="16" t="s">
        <v>297</v>
      </c>
      <c r="I80" s="26">
        <v>1</v>
      </c>
    </row>
    <row r="81" spans="1:9" x14ac:dyDescent="0.35">
      <c r="B81" s="38"/>
      <c r="C81" s="38"/>
      <c r="D81" s="38"/>
      <c r="E81" s="39"/>
      <c r="F81" s="39"/>
      <c r="G81" s="40"/>
      <c r="H81" s="48" t="s">
        <v>361</v>
      </c>
      <c r="I81" s="49">
        <v>5</v>
      </c>
    </row>
    <row r="84" spans="1:9" s="2" customFormat="1" ht="18.5" x14ac:dyDescent="0.45">
      <c r="A84" s="2" t="s">
        <v>92</v>
      </c>
      <c r="E84" s="19"/>
      <c r="F84" s="19"/>
      <c r="G84" s="8"/>
      <c r="H84" s="14"/>
      <c r="I84" s="24"/>
    </row>
    <row r="85" spans="1:9" s="1" customFormat="1" x14ac:dyDescent="0.35">
      <c r="B85" s="1" t="s">
        <v>93</v>
      </c>
      <c r="E85" s="20"/>
      <c r="F85" s="20"/>
      <c r="G85" s="9"/>
      <c r="H85" s="15"/>
      <c r="I85" s="25"/>
    </row>
    <row r="86" spans="1:9" s="1" customFormat="1" x14ac:dyDescent="0.35">
      <c r="B86" s="53" t="s">
        <v>96</v>
      </c>
      <c r="C86" s="48"/>
      <c r="D86" s="48"/>
      <c r="E86" s="50"/>
      <c r="F86" s="50"/>
      <c r="G86" s="51"/>
      <c r="H86" s="52"/>
      <c r="I86" s="49"/>
    </row>
    <row r="87" spans="1:9" s="1" customFormat="1" x14ac:dyDescent="0.35">
      <c r="B87" s="54"/>
      <c r="C87" t="s">
        <v>101</v>
      </c>
      <c r="D87" t="s">
        <v>102</v>
      </c>
      <c r="E87" s="21">
        <v>1</v>
      </c>
      <c r="F87" s="21"/>
      <c r="G87" s="10">
        <v>107000</v>
      </c>
      <c r="H87" s="16" t="s">
        <v>296</v>
      </c>
      <c r="I87" s="26">
        <v>1</v>
      </c>
    </row>
    <row r="88" spans="1:9" x14ac:dyDescent="0.35">
      <c r="C88" t="s">
        <v>94</v>
      </c>
      <c r="D88" t="s">
        <v>95</v>
      </c>
      <c r="E88" s="21">
        <v>8</v>
      </c>
      <c r="G88" s="10">
        <v>80000</v>
      </c>
      <c r="H88" s="16" t="s">
        <v>296</v>
      </c>
      <c r="I88" s="26">
        <v>1</v>
      </c>
    </row>
    <row r="89" spans="1:9" x14ac:dyDescent="0.35">
      <c r="C89" t="s">
        <v>97</v>
      </c>
      <c r="D89" t="s">
        <v>98</v>
      </c>
      <c r="E89" s="21">
        <v>8</v>
      </c>
      <c r="G89" s="10">
        <v>44218</v>
      </c>
      <c r="H89" s="16" t="s">
        <v>297</v>
      </c>
      <c r="I89" s="26">
        <v>1</v>
      </c>
    </row>
    <row r="90" spans="1:9" x14ac:dyDescent="0.35">
      <c r="C90" t="s">
        <v>99</v>
      </c>
      <c r="D90" t="s">
        <v>100</v>
      </c>
      <c r="E90" s="21">
        <v>9</v>
      </c>
      <c r="G90" s="10">
        <v>48051</v>
      </c>
      <c r="H90" s="16" t="s">
        <v>297</v>
      </c>
      <c r="I90" s="26">
        <v>1</v>
      </c>
    </row>
    <row r="91" spans="1:9" s="1" customFormat="1" x14ac:dyDescent="0.35">
      <c r="B91" s="53" t="s">
        <v>103</v>
      </c>
      <c r="C91" s="48"/>
      <c r="D91" s="48"/>
      <c r="E91" s="50"/>
      <c r="F91" s="50"/>
      <c r="G91" s="51"/>
      <c r="H91" s="52"/>
      <c r="I91" s="49"/>
    </row>
    <row r="92" spans="1:9" x14ac:dyDescent="0.35">
      <c r="C92" t="s">
        <v>104</v>
      </c>
      <c r="D92" t="s">
        <v>95</v>
      </c>
      <c r="E92" s="21">
        <v>10</v>
      </c>
      <c r="G92" s="10">
        <v>76000</v>
      </c>
      <c r="H92" s="16" t="s">
        <v>296</v>
      </c>
      <c r="I92" s="26">
        <v>1</v>
      </c>
    </row>
    <row r="93" spans="1:9" x14ac:dyDescent="0.35">
      <c r="C93" t="s">
        <v>105</v>
      </c>
      <c r="D93" t="s">
        <v>106</v>
      </c>
      <c r="E93" s="21">
        <v>2</v>
      </c>
      <c r="G93" s="10">
        <v>24000</v>
      </c>
      <c r="H93" s="16" t="s">
        <v>306</v>
      </c>
      <c r="I93" s="26">
        <v>0</v>
      </c>
    </row>
    <row r="94" spans="1:9" x14ac:dyDescent="0.35">
      <c r="C94" t="s">
        <v>107</v>
      </c>
      <c r="D94" t="s">
        <v>108</v>
      </c>
      <c r="E94" s="21">
        <v>5</v>
      </c>
      <c r="G94" s="10">
        <v>46000</v>
      </c>
      <c r="H94" s="16" t="s">
        <v>296</v>
      </c>
      <c r="I94" s="26">
        <v>1</v>
      </c>
    </row>
    <row r="95" spans="1:9" x14ac:dyDescent="0.35">
      <c r="C95" t="s">
        <v>109</v>
      </c>
      <c r="D95" t="s">
        <v>110</v>
      </c>
      <c r="E95" s="21">
        <v>2</v>
      </c>
      <c r="G95" s="10">
        <v>49980</v>
      </c>
      <c r="H95" s="16" t="s">
        <v>297</v>
      </c>
      <c r="I95" s="26">
        <v>1</v>
      </c>
    </row>
    <row r="96" spans="1:9" x14ac:dyDescent="0.35">
      <c r="C96" t="s">
        <v>111</v>
      </c>
      <c r="D96" t="s">
        <v>112</v>
      </c>
      <c r="E96" s="21">
        <v>3</v>
      </c>
      <c r="G96" s="10">
        <v>16147</v>
      </c>
      <c r="H96" s="16" t="s">
        <v>306</v>
      </c>
      <c r="I96" s="26">
        <v>0</v>
      </c>
    </row>
    <row r="97" spans="1:9" x14ac:dyDescent="0.35">
      <c r="C97" t="s">
        <v>113</v>
      </c>
      <c r="D97" t="s">
        <v>114</v>
      </c>
      <c r="E97" s="21">
        <v>3</v>
      </c>
      <c r="G97" s="10">
        <v>77760</v>
      </c>
      <c r="H97" s="16" t="s">
        <v>306</v>
      </c>
      <c r="I97" s="26">
        <v>0</v>
      </c>
    </row>
    <row r="98" spans="1:9" x14ac:dyDescent="0.35">
      <c r="C98" t="s">
        <v>115</v>
      </c>
      <c r="D98" t="s">
        <v>116</v>
      </c>
      <c r="E98" s="21">
        <v>3</v>
      </c>
      <c r="G98" s="10">
        <v>19200</v>
      </c>
      <c r="H98" s="16" t="s">
        <v>306</v>
      </c>
      <c r="I98" s="26">
        <v>0</v>
      </c>
    </row>
    <row r="99" spans="1:9" x14ac:dyDescent="0.35">
      <c r="C99" t="s">
        <v>304</v>
      </c>
      <c r="D99" t="s">
        <v>305</v>
      </c>
      <c r="E99" s="21">
        <v>4</v>
      </c>
      <c r="G99" s="10">
        <v>52780</v>
      </c>
      <c r="H99" s="16" t="s">
        <v>296</v>
      </c>
      <c r="I99" s="26">
        <v>1</v>
      </c>
    </row>
    <row r="100" spans="1:9" x14ac:dyDescent="0.35">
      <c r="B100" s="38"/>
      <c r="C100" s="38"/>
      <c r="D100" s="38"/>
      <c r="E100" s="39"/>
      <c r="F100" s="39"/>
      <c r="G100" s="40"/>
      <c r="H100" s="48" t="s">
        <v>361</v>
      </c>
      <c r="I100" s="49">
        <v>8</v>
      </c>
    </row>
    <row r="102" spans="1:9" ht="18.5" x14ac:dyDescent="0.45">
      <c r="A102" s="2" t="s">
        <v>117</v>
      </c>
    </row>
    <row r="103" spans="1:9" s="1" customFormat="1" x14ac:dyDescent="0.35">
      <c r="B103" s="48" t="s">
        <v>118</v>
      </c>
      <c r="C103" s="48"/>
      <c r="D103" s="48"/>
      <c r="E103" s="50"/>
      <c r="F103" s="50"/>
      <c r="G103" s="51"/>
      <c r="H103" s="52"/>
      <c r="I103" s="49"/>
    </row>
    <row r="104" spans="1:9" s="1" customFormat="1" x14ac:dyDescent="0.35">
      <c r="B104" s="55"/>
      <c r="C104" t="s">
        <v>121</v>
      </c>
      <c r="D104" t="s">
        <v>352</v>
      </c>
      <c r="E104" s="21">
        <v>1</v>
      </c>
      <c r="F104" s="21"/>
      <c r="G104" s="10">
        <v>123600</v>
      </c>
      <c r="H104" s="16" t="s">
        <v>296</v>
      </c>
      <c r="I104" s="26">
        <v>1</v>
      </c>
    </row>
    <row r="105" spans="1:9" x14ac:dyDescent="0.35">
      <c r="C105" t="s">
        <v>119</v>
      </c>
      <c r="D105" t="s">
        <v>120</v>
      </c>
      <c r="E105" s="21">
        <v>13</v>
      </c>
      <c r="G105" s="10">
        <v>90000</v>
      </c>
      <c r="H105" s="16" t="s">
        <v>296</v>
      </c>
      <c r="I105" s="26">
        <v>1</v>
      </c>
    </row>
    <row r="106" spans="1:9" x14ac:dyDescent="0.35">
      <c r="C106" t="s">
        <v>122</v>
      </c>
      <c r="D106" t="s">
        <v>123</v>
      </c>
      <c r="E106" s="21">
        <v>25</v>
      </c>
      <c r="G106" s="10">
        <v>100152</v>
      </c>
      <c r="H106" s="16" t="s">
        <v>296</v>
      </c>
      <c r="I106" s="26">
        <v>1</v>
      </c>
    </row>
    <row r="107" spans="1:9" x14ac:dyDescent="0.35">
      <c r="C107" t="s">
        <v>124</v>
      </c>
      <c r="D107" t="s">
        <v>125</v>
      </c>
      <c r="E107" s="21">
        <v>16</v>
      </c>
      <c r="G107" s="10">
        <v>77823</v>
      </c>
      <c r="H107" s="16" t="s">
        <v>296</v>
      </c>
      <c r="I107" s="26">
        <v>1</v>
      </c>
    </row>
    <row r="108" spans="1:9" x14ac:dyDescent="0.35">
      <c r="C108" t="s">
        <v>126</v>
      </c>
      <c r="D108" t="s">
        <v>76</v>
      </c>
      <c r="E108" s="21">
        <v>11</v>
      </c>
      <c r="G108" s="10">
        <v>75000</v>
      </c>
      <c r="H108" s="16" t="s">
        <v>297</v>
      </c>
      <c r="I108" s="26">
        <v>1</v>
      </c>
    </row>
    <row r="109" spans="1:9" x14ac:dyDescent="0.35">
      <c r="C109" t="s">
        <v>127</v>
      </c>
      <c r="D109" t="s">
        <v>128</v>
      </c>
      <c r="E109" s="21">
        <v>1</v>
      </c>
      <c r="G109" s="10">
        <v>35700</v>
      </c>
      <c r="H109" s="16" t="s">
        <v>297</v>
      </c>
      <c r="I109" s="26">
        <v>1</v>
      </c>
    </row>
    <row r="110" spans="1:9" x14ac:dyDescent="0.35">
      <c r="C110" t="s">
        <v>129</v>
      </c>
      <c r="D110" t="s">
        <v>130</v>
      </c>
      <c r="E110" s="21">
        <v>0</v>
      </c>
      <c r="G110" s="10">
        <v>75000</v>
      </c>
      <c r="H110" s="16" t="s">
        <v>296</v>
      </c>
      <c r="I110" s="26">
        <v>1</v>
      </c>
    </row>
    <row r="111" spans="1:9" x14ac:dyDescent="0.35">
      <c r="C111" t="s">
        <v>131</v>
      </c>
      <c r="D111" t="s">
        <v>132</v>
      </c>
      <c r="E111" s="21">
        <v>15</v>
      </c>
      <c r="G111" s="10">
        <v>72704</v>
      </c>
      <c r="H111" s="16" t="s">
        <v>297</v>
      </c>
      <c r="I111" s="26">
        <v>1</v>
      </c>
    </row>
    <row r="112" spans="1:9" x14ac:dyDescent="0.35">
      <c r="C112" t="s">
        <v>133</v>
      </c>
      <c r="D112" t="s">
        <v>134</v>
      </c>
      <c r="E112" s="21">
        <v>19</v>
      </c>
      <c r="G112" s="10">
        <v>44592</v>
      </c>
      <c r="H112" s="16" t="s">
        <v>297</v>
      </c>
      <c r="I112" s="26">
        <v>1</v>
      </c>
    </row>
    <row r="113" spans="1:9" s="1" customFormat="1" x14ac:dyDescent="0.35">
      <c r="B113" s="48" t="s">
        <v>135</v>
      </c>
      <c r="C113" s="48"/>
      <c r="D113" s="48"/>
      <c r="E113" s="50"/>
      <c r="F113" s="50"/>
      <c r="G113" s="51"/>
      <c r="H113" s="52"/>
      <c r="I113" s="49"/>
    </row>
    <row r="114" spans="1:9" x14ac:dyDescent="0.35">
      <c r="C114" t="s">
        <v>136</v>
      </c>
      <c r="D114" t="s">
        <v>137</v>
      </c>
      <c r="E114" s="21">
        <v>39</v>
      </c>
      <c r="G114" s="10">
        <v>115899</v>
      </c>
      <c r="H114" s="16" t="s">
        <v>296</v>
      </c>
      <c r="I114" s="26">
        <v>1</v>
      </c>
    </row>
    <row r="115" spans="1:9" x14ac:dyDescent="0.35">
      <c r="C115" t="s">
        <v>138</v>
      </c>
      <c r="D115" t="s">
        <v>100</v>
      </c>
      <c r="E115" s="21">
        <v>13</v>
      </c>
      <c r="G115" s="10">
        <v>51231</v>
      </c>
      <c r="H115" s="16" t="s">
        <v>297</v>
      </c>
      <c r="I115" s="26">
        <v>1</v>
      </c>
    </row>
    <row r="116" spans="1:9" x14ac:dyDescent="0.35">
      <c r="B116" s="38"/>
      <c r="C116" s="38"/>
      <c r="D116" s="38"/>
      <c r="E116" s="39"/>
      <c r="F116" s="39"/>
      <c r="G116" s="40"/>
      <c r="H116" s="48" t="s">
        <v>361</v>
      </c>
      <c r="I116" s="49">
        <v>11</v>
      </c>
    </row>
    <row r="117" spans="1:9" x14ac:dyDescent="0.35">
      <c r="B117" s="43"/>
      <c r="C117" s="43"/>
      <c r="D117" s="43"/>
      <c r="E117" s="44"/>
      <c r="F117" s="44"/>
      <c r="G117" s="45"/>
      <c r="H117" s="46"/>
      <c r="I117" s="47"/>
    </row>
    <row r="118" spans="1:9" x14ac:dyDescent="0.35">
      <c r="B118" s="43"/>
      <c r="C118" s="43"/>
      <c r="D118" s="43"/>
      <c r="E118" s="44"/>
      <c r="F118" s="44"/>
      <c r="G118" s="45"/>
      <c r="H118" s="46"/>
      <c r="I118" s="47"/>
    </row>
    <row r="119" spans="1:9" ht="18.5" x14ac:dyDescent="0.45">
      <c r="A119" s="2" t="s">
        <v>139</v>
      </c>
    </row>
    <row r="120" spans="1:9" x14ac:dyDescent="0.35">
      <c r="B120" s="1" t="s">
        <v>143</v>
      </c>
    </row>
    <row r="121" spans="1:9" x14ac:dyDescent="0.35">
      <c r="C121" s="53" t="s">
        <v>144</v>
      </c>
      <c r="D121" s="29"/>
      <c r="E121" s="30"/>
      <c r="F121" s="30"/>
      <c r="G121" s="31"/>
      <c r="H121" s="32"/>
      <c r="I121" s="33"/>
    </row>
    <row r="122" spans="1:9" x14ac:dyDescent="0.35">
      <c r="C122" t="s">
        <v>145</v>
      </c>
      <c r="D122" t="s">
        <v>146</v>
      </c>
      <c r="E122" s="21">
        <v>38</v>
      </c>
      <c r="G122" s="10">
        <v>207101</v>
      </c>
      <c r="H122" s="16" t="s">
        <v>296</v>
      </c>
      <c r="I122" s="26">
        <v>1</v>
      </c>
    </row>
    <row r="123" spans="1:9" x14ac:dyDescent="0.35">
      <c r="C123" t="s">
        <v>165</v>
      </c>
      <c r="D123" t="s">
        <v>166</v>
      </c>
      <c r="E123" s="21">
        <v>21</v>
      </c>
      <c r="G123" s="10">
        <v>39015</v>
      </c>
      <c r="H123" s="16" t="s">
        <v>297</v>
      </c>
      <c r="I123" s="26">
        <v>0.75</v>
      </c>
    </row>
    <row r="124" spans="1:9" x14ac:dyDescent="0.35">
      <c r="C124" s="53" t="s">
        <v>147</v>
      </c>
      <c r="D124" s="29"/>
      <c r="E124" s="30"/>
      <c r="F124" s="30"/>
      <c r="G124" s="31"/>
      <c r="H124" s="32"/>
      <c r="I124" s="33"/>
    </row>
    <row r="125" spans="1:9" x14ac:dyDescent="0.35">
      <c r="C125" t="s">
        <v>140</v>
      </c>
      <c r="D125" t="s">
        <v>148</v>
      </c>
      <c r="E125" s="21">
        <v>8</v>
      </c>
      <c r="G125" s="10">
        <v>90000</v>
      </c>
      <c r="H125" s="16" t="s">
        <v>296</v>
      </c>
      <c r="I125" s="26">
        <v>1</v>
      </c>
    </row>
    <row r="126" spans="1:9" x14ac:dyDescent="0.35">
      <c r="C126" s="53" t="s">
        <v>149</v>
      </c>
      <c r="D126" s="29"/>
      <c r="E126" s="30"/>
      <c r="F126" s="30"/>
      <c r="G126" s="31"/>
      <c r="H126" s="32"/>
      <c r="I126" s="33"/>
    </row>
    <row r="127" spans="1:9" x14ac:dyDescent="0.35">
      <c r="C127" t="s">
        <v>168</v>
      </c>
      <c r="D127" t="s">
        <v>348</v>
      </c>
      <c r="E127" s="21">
        <v>7</v>
      </c>
      <c r="G127" s="10">
        <v>91661</v>
      </c>
      <c r="H127" s="16" t="s">
        <v>297</v>
      </c>
      <c r="I127" s="26">
        <v>1</v>
      </c>
    </row>
    <row r="128" spans="1:9" x14ac:dyDescent="0.35">
      <c r="C128" s="53" t="s">
        <v>150</v>
      </c>
      <c r="D128" s="29"/>
      <c r="E128" s="30"/>
      <c r="F128" s="30"/>
      <c r="G128" s="31"/>
      <c r="H128" s="32"/>
      <c r="I128" s="33"/>
    </row>
    <row r="129" spans="3:9" x14ac:dyDescent="0.35">
      <c r="C129" t="s">
        <v>151</v>
      </c>
      <c r="D129" t="s">
        <v>152</v>
      </c>
      <c r="E129" s="21">
        <v>0</v>
      </c>
      <c r="G129" s="10">
        <v>100000</v>
      </c>
      <c r="H129" s="16" t="s">
        <v>296</v>
      </c>
      <c r="I129" s="26">
        <v>1</v>
      </c>
    </row>
    <row r="130" spans="3:9" x14ac:dyDescent="0.35">
      <c r="C130" s="53" t="s">
        <v>153</v>
      </c>
      <c r="D130" s="29"/>
      <c r="E130" s="30"/>
      <c r="F130" s="30"/>
      <c r="G130" s="31"/>
      <c r="H130" s="32"/>
      <c r="I130" s="33"/>
    </row>
    <row r="131" spans="3:9" x14ac:dyDescent="0.35">
      <c r="C131" t="s">
        <v>142</v>
      </c>
      <c r="D131" t="s">
        <v>141</v>
      </c>
    </row>
    <row r="132" spans="3:9" x14ac:dyDescent="0.35">
      <c r="C132" t="s">
        <v>154</v>
      </c>
      <c r="D132" t="s">
        <v>155</v>
      </c>
      <c r="E132" s="21">
        <v>21</v>
      </c>
      <c r="G132" s="10">
        <v>75962</v>
      </c>
      <c r="H132" s="16" t="s">
        <v>296</v>
      </c>
      <c r="I132" s="26">
        <v>1</v>
      </c>
    </row>
    <row r="133" spans="3:9" x14ac:dyDescent="0.35">
      <c r="C133" t="s">
        <v>156</v>
      </c>
      <c r="D133" t="s">
        <v>120</v>
      </c>
      <c r="E133" s="21">
        <v>6</v>
      </c>
      <c r="G133" s="10">
        <v>81600</v>
      </c>
      <c r="H133" s="16" t="s">
        <v>297</v>
      </c>
      <c r="I133" s="26">
        <v>1</v>
      </c>
    </row>
    <row r="134" spans="3:9" x14ac:dyDescent="0.35">
      <c r="C134" t="s">
        <v>157</v>
      </c>
      <c r="D134" t="s">
        <v>13</v>
      </c>
      <c r="E134" s="21">
        <v>4</v>
      </c>
      <c r="G134" s="10">
        <v>80000</v>
      </c>
      <c r="H134" s="16" t="s">
        <v>297</v>
      </c>
      <c r="I134" s="26">
        <v>1</v>
      </c>
    </row>
    <row r="135" spans="3:9" x14ac:dyDescent="0.35">
      <c r="C135" t="s">
        <v>158</v>
      </c>
      <c r="D135" t="s">
        <v>159</v>
      </c>
      <c r="E135" s="21">
        <v>2</v>
      </c>
      <c r="G135" s="10">
        <v>63500</v>
      </c>
      <c r="H135" s="16" t="s">
        <v>296</v>
      </c>
      <c r="I135" s="26">
        <v>1</v>
      </c>
    </row>
    <row r="136" spans="3:9" x14ac:dyDescent="0.35">
      <c r="C136" s="53" t="s">
        <v>160</v>
      </c>
      <c r="D136" s="29"/>
      <c r="E136" s="30"/>
      <c r="F136" s="30"/>
      <c r="G136" s="31"/>
      <c r="H136" s="32"/>
      <c r="I136" s="33"/>
    </row>
    <row r="137" spans="3:9" x14ac:dyDescent="0.35">
      <c r="C137" t="s">
        <v>167</v>
      </c>
      <c r="D137" t="s">
        <v>161</v>
      </c>
      <c r="E137" s="21">
        <v>26</v>
      </c>
      <c r="G137" s="10">
        <v>108000</v>
      </c>
      <c r="H137" s="16" t="s">
        <v>296</v>
      </c>
      <c r="I137" s="26">
        <v>1</v>
      </c>
    </row>
    <row r="138" spans="3:9" x14ac:dyDescent="0.35">
      <c r="C138" t="s">
        <v>162</v>
      </c>
      <c r="D138" t="s">
        <v>163</v>
      </c>
      <c r="E138" s="21">
        <v>0</v>
      </c>
      <c r="G138" s="10">
        <v>65000</v>
      </c>
      <c r="H138" s="16" t="s">
        <v>296</v>
      </c>
      <c r="I138" s="26">
        <v>1</v>
      </c>
    </row>
    <row r="139" spans="3:9" x14ac:dyDescent="0.35">
      <c r="C139" t="s">
        <v>164</v>
      </c>
      <c r="D139" t="s">
        <v>159</v>
      </c>
      <c r="E139" s="21">
        <v>3</v>
      </c>
      <c r="G139" s="10">
        <v>60475</v>
      </c>
      <c r="H139" s="16" t="s">
        <v>296</v>
      </c>
      <c r="I139" s="26">
        <v>1</v>
      </c>
    </row>
    <row r="140" spans="3:9" x14ac:dyDescent="0.35">
      <c r="C140" s="53" t="s">
        <v>311</v>
      </c>
      <c r="D140" s="29"/>
      <c r="E140" s="30"/>
      <c r="F140" s="30"/>
      <c r="G140" s="31"/>
      <c r="H140" s="32"/>
      <c r="I140" s="33"/>
    </row>
    <row r="141" spans="3:9" x14ac:dyDescent="0.35">
      <c r="C141" t="s">
        <v>312</v>
      </c>
      <c r="D141" t="s">
        <v>315</v>
      </c>
      <c r="E141" s="21">
        <v>2</v>
      </c>
      <c r="G141" s="10">
        <v>23557</v>
      </c>
      <c r="H141" s="16" t="s">
        <v>306</v>
      </c>
      <c r="I141" s="26">
        <v>0.5</v>
      </c>
    </row>
    <row r="142" spans="3:9" x14ac:dyDescent="0.35">
      <c r="C142" t="s">
        <v>313</v>
      </c>
      <c r="D142" t="s">
        <v>316</v>
      </c>
      <c r="E142" s="21">
        <v>2</v>
      </c>
      <c r="G142" s="10">
        <v>87000</v>
      </c>
      <c r="H142" s="16" t="s">
        <v>296</v>
      </c>
      <c r="I142" s="26">
        <v>1</v>
      </c>
    </row>
    <row r="143" spans="3:9" x14ac:dyDescent="0.35">
      <c r="C143" t="s">
        <v>314</v>
      </c>
      <c r="D143" t="s">
        <v>315</v>
      </c>
      <c r="E143" s="21">
        <v>1</v>
      </c>
      <c r="G143" s="10">
        <v>25000</v>
      </c>
      <c r="H143" s="16" t="s">
        <v>306</v>
      </c>
      <c r="I143" s="26">
        <v>0.5</v>
      </c>
    </row>
    <row r="144" spans="3:9" x14ac:dyDescent="0.35">
      <c r="C144" s="38"/>
      <c r="D144" s="38"/>
      <c r="E144" s="39"/>
      <c r="F144" s="39"/>
      <c r="G144" s="40"/>
      <c r="H144" s="48" t="s">
        <v>361</v>
      </c>
      <c r="I144" s="49">
        <v>13.75</v>
      </c>
    </row>
    <row r="146" spans="1:9" ht="18.5" x14ac:dyDescent="0.45">
      <c r="A146" s="2" t="s">
        <v>169</v>
      </c>
    </row>
    <row r="147" spans="1:9" x14ac:dyDescent="0.35">
      <c r="B147" s="1" t="s">
        <v>170</v>
      </c>
    </row>
    <row r="148" spans="1:9" x14ac:dyDescent="0.35">
      <c r="B148" s="1"/>
      <c r="C148" t="s">
        <v>173</v>
      </c>
      <c r="D148" t="s">
        <v>174</v>
      </c>
      <c r="E148" s="21">
        <v>24</v>
      </c>
      <c r="G148" s="10">
        <v>105000</v>
      </c>
      <c r="H148" s="16" t="s">
        <v>296</v>
      </c>
      <c r="I148" s="26">
        <v>1</v>
      </c>
    </row>
    <row r="149" spans="1:9" x14ac:dyDescent="0.35">
      <c r="C149" t="s">
        <v>182</v>
      </c>
      <c r="D149" t="s">
        <v>23</v>
      </c>
      <c r="E149" s="21">
        <v>13</v>
      </c>
      <c r="G149" s="10">
        <v>86000</v>
      </c>
      <c r="H149" s="16" t="s">
        <v>296</v>
      </c>
      <c r="I149" s="26">
        <v>1</v>
      </c>
    </row>
    <row r="150" spans="1:9" x14ac:dyDescent="0.35">
      <c r="C150" t="s">
        <v>171</v>
      </c>
      <c r="D150" t="s">
        <v>172</v>
      </c>
      <c r="E150" s="21">
        <v>10</v>
      </c>
      <c r="G150" s="10">
        <v>99150</v>
      </c>
      <c r="H150" s="16" t="s">
        <v>296</v>
      </c>
      <c r="I150" s="26">
        <v>1</v>
      </c>
    </row>
    <row r="151" spans="1:9" x14ac:dyDescent="0.35">
      <c r="C151" t="s">
        <v>175</v>
      </c>
      <c r="D151" t="s">
        <v>176</v>
      </c>
      <c r="E151" s="21">
        <v>4</v>
      </c>
      <c r="G151" s="10">
        <v>52785</v>
      </c>
      <c r="H151" s="16" t="s">
        <v>297</v>
      </c>
      <c r="I151" s="26">
        <v>1</v>
      </c>
    </row>
    <row r="152" spans="1:9" x14ac:dyDescent="0.35">
      <c r="C152" t="s">
        <v>177</v>
      </c>
      <c r="D152" t="s">
        <v>178</v>
      </c>
      <c r="E152" s="21">
        <v>2</v>
      </c>
      <c r="G152" s="10">
        <v>50000</v>
      </c>
      <c r="H152" s="16" t="s">
        <v>297</v>
      </c>
      <c r="I152" s="26">
        <v>1</v>
      </c>
    </row>
    <row r="153" spans="1:9" x14ac:dyDescent="0.35">
      <c r="C153" t="s">
        <v>179</v>
      </c>
      <c r="D153" t="s">
        <v>180</v>
      </c>
      <c r="E153" s="21">
        <v>8</v>
      </c>
      <c r="G153" s="10">
        <v>42160</v>
      </c>
      <c r="H153" s="16" t="s">
        <v>297</v>
      </c>
      <c r="I153" s="26">
        <v>1</v>
      </c>
    </row>
    <row r="154" spans="1:9" x14ac:dyDescent="0.35">
      <c r="C154" t="s">
        <v>181</v>
      </c>
      <c r="D154" t="s">
        <v>62</v>
      </c>
      <c r="E154" s="21">
        <v>5</v>
      </c>
      <c r="G154" s="10">
        <v>57000</v>
      </c>
      <c r="H154" s="16" t="s">
        <v>296</v>
      </c>
      <c r="I154" s="26">
        <v>1</v>
      </c>
    </row>
    <row r="156" spans="1:9" ht="18.5" x14ac:dyDescent="0.45">
      <c r="A156" s="2" t="s">
        <v>359</v>
      </c>
    </row>
    <row r="157" spans="1:9" x14ac:dyDescent="0.35">
      <c r="B157" s="1" t="s">
        <v>364</v>
      </c>
    </row>
    <row r="158" spans="1:9" x14ac:dyDescent="0.35">
      <c r="B158" s="1"/>
      <c r="C158" s="53" t="s">
        <v>365</v>
      </c>
      <c r="D158" s="38"/>
      <c r="E158" s="39"/>
      <c r="F158" s="39"/>
      <c r="G158" s="40"/>
      <c r="H158" s="41"/>
      <c r="I158" s="42"/>
    </row>
    <row r="159" spans="1:9" x14ac:dyDescent="0.35">
      <c r="B159" s="1"/>
      <c r="C159" t="s">
        <v>341</v>
      </c>
      <c r="D159" t="s">
        <v>342</v>
      </c>
      <c r="E159" s="21">
        <v>26</v>
      </c>
      <c r="G159" s="10">
        <v>177877</v>
      </c>
      <c r="H159" s="16" t="s">
        <v>296</v>
      </c>
      <c r="I159" s="26">
        <v>1</v>
      </c>
    </row>
    <row r="160" spans="1:9" x14ac:dyDescent="0.35">
      <c r="B160" s="1"/>
      <c r="C160" t="s">
        <v>333</v>
      </c>
      <c r="D160" t="s">
        <v>345</v>
      </c>
      <c r="E160" s="21">
        <v>14</v>
      </c>
      <c r="G160" s="10">
        <v>95719</v>
      </c>
      <c r="H160" s="16" t="s">
        <v>297</v>
      </c>
      <c r="I160" s="26">
        <v>1</v>
      </c>
    </row>
    <row r="161" spans="1:9" x14ac:dyDescent="0.35">
      <c r="C161" t="s">
        <v>335</v>
      </c>
      <c r="D161" t="s">
        <v>343</v>
      </c>
      <c r="E161" s="21">
        <v>19</v>
      </c>
      <c r="G161" s="10">
        <v>38298</v>
      </c>
      <c r="H161" s="16" t="s">
        <v>297</v>
      </c>
      <c r="I161" s="26">
        <v>1</v>
      </c>
    </row>
    <row r="162" spans="1:9" x14ac:dyDescent="0.35">
      <c r="C162" s="53" t="s">
        <v>362</v>
      </c>
      <c r="D162" s="38"/>
      <c r="E162" s="39"/>
      <c r="F162" s="39"/>
      <c r="G162" s="40"/>
      <c r="H162" s="41"/>
      <c r="I162" s="42"/>
    </row>
    <row r="163" spans="1:9" x14ac:dyDescent="0.35">
      <c r="C163" t="s">
        <v>336</v>
      </c>
      <c r="D163" t="s">
        <v>202</v>
      </c>
      <c r="E163" s="21">
        <v>3</v>
      </c>
      <c r="G163" s="10">
        <v>101999</v>
      </c>
      <c r="H163" s="16" t="s">
        <v>296</v>
      </c>
      <c r="I163" s="26">
        <v>1</v>
      </c>
    </row>
    <row r="164" spans="1:9" x14ac:dyDescent="0.35">
      <c r="C164" t="s">
        <v>331</v>
      </c>
      <c r="D164" t="s">
        <v>62</v>
      </c>
      <c r="E164" s="21">
        <v>0</v>
      </c>
      <c r="G164" s="10">
        <v>90000</v>
      </c>
      <c r="H164" s="16" t="s">
        <v>296</v>
      </c>
      <c r="I164" s="26">
        <v>1</v>
      </c>
    </row>
    <row r="165" spans="1:9" x14ac:dyDescent="0.35">
      <c r="C165" t="s">
        <v>338</v>
      </c>
      <c r="D165" t="s">
        <v>347</v>
      </c>
      <c r="E165" s="21">
        <v>0</v>
      </c>
      <c r="G165" s="10">
        <v>80000</v>
      </c>
      <c r="H165" s="16" t="s">
        <v>296</v>
      </c>
      <c r="I165" s="26">
        <v>1</v>
      </c>
    </row>
    <row r="166" spans="1:9" x14ac:dyDescent="0.35">
      <c r="C166" s="53" t="s">
        <v>363</v>
      </c>
      <c r="D166" s="38"/>
      <c r="E166" s="39"/>
      <c r="F166" s="39"/>
      <c r="G166" s="40"/>
      <c r="H166" s="41"/>
      <c r="I166" s="42"/>
    </row>
    <row r="167" spans="1:9" x14ac:dyDescent="0.35">
      <c r="C167" t="s">
        <v>337</v>
      </c>
      <c r="D167" t="s">
        <v>344</v>
      </c>
      <c r="E167" s="21">
        <v>5</v>
      </c>
      <c r="G167" s="10">
        <v>107161</v>
      </c>
      <c r="H167" s="16" t="s">
        <v>296</v>
      </c>
      <c r="I167" s="26">
        <v>1</v>
      </c>
    </row>
    <row r="168" spans="1:9" x14ac:dyDescent="0.35">
      <c r="C168" t="s">
        <v>332</v>
      </c>
      <c r="D168" t="s">
        <v>346</v>
      </c>
      <c r="E168" s="21">
        <v>0</v>
      </c>
      <c r="G168" s="10">
        <v>95000</v>
      </c>
      <c r="H168" s="16" t="s">
        <v>296</v>
      </c>
      <c r="I168" s="26">
        <v>1</v>
      </c>
    </row>
    <row r="169" spans="1:9" x14ac:dyDescent="0.35">
      <c r="C169" t="s">
        <v>334</v>
      </c>
      <c r="D169" t="s">
        <v>282</v>
      </c>
      <c r="E169" s="21">
        <v>4</v>
      </c>
      <c r="G169" s="10">
        <v>52785</v>
      </c>
      <c r="H169" s="16" t="s">
        <v>297</v>
      </c>
      <c r="I169" s="26">
        <v>1</v>
      </c>
    </row>
    <row r="170" spans="1:9" x14ac:dyDescent="0.35">
      <c r="C170" t="s">
        <v>339</v>
      </c>
      <c r="D170" t="s">
        <v>340</v>
      </c>
      <c r="E170" s="21">
        <v>20</v>
      </c>
      <c r="G170" s="10">
        <v>85121</v>
      </c>
      <c r="H170" s="16" t="s">
        <v>297</v>
      </c>
      <c r="I170" s="26">
        <v>1</v>
      </c>
    </row>
    <row r="171" spans="1:9" x14ac:dyDescent="0.35">
      <c r="C171" s="38"/>
      <c r="D171" s="38"/>
      <c r="E171" s="39"/>
      <c r="F171" s="39"/>
      <c r="G171" s="40"/>
      <c r="H171" s="48" t="s">
        <v>361</v>
      </c>
      <c r="I171" s="49">
        <v>10</v>
      </c>
    </row>
    <row r="173" spans="1:9" ht="18.5" x14ac:dyDescent="0.45">
      <c r="A173" s="2" t="s">
        <v>183</v>
      </c>
    </row>
    <row r="174" spans="1:9" x14ac:dyDescent="0.35">
      <c r="B174" s="48" t="s">
        <v>96</v>
      </c>
      <c r="C174" s="38"/>
      <c r="D174" s="38"/>
      <c r="E174" s="39"/>
      <c r="F174" s="39"/>
      <c r="G174" s="40"/>
      <c r="H174" s="41"/>
      <c r="I174" s="42"/>
    </row>
    <row r="175" spans="1:9" x14ac:dyDescent="0.35">
      <c r="C175" t="s">
        <v>184</v>
      </c>
      <c r="D175" t="s">
        <v>192</v>
      </c>
      <c r="E175" s="21">
        <v>30</v>
      </c>
      <c r="G175" s="10">
        <v>137000</v>
      </c>
      <c r="H175" s="16" t="s">
        <v>296</v>
      </c>
      <c r="I175" s="26">
        <v>1</v>
      </c>
    </row>
    <row r="176" spans="1:9" x14ac:dyDescent="0.35">
      <c r="C176" t="s">
        <v>185</v>
      </c>
      <c r="D176" t="s">
        <v>193</v>
      </c>
      <c r="E176" s="21">
        <v>30</v>
      </c>
      <c r="G176" s="10">
        <v>106182</v>
      </c>
      <c r="H176" s="16" t="s">
        <v>296</v>
      </c>
      <c r="I176" s="26">
        <v>1</v>
      </c>
    </row>
    <row r="177" spans="1:9" x14ac:dyDescent="0.35">
      <c r="C177" t="s">
        <v>186</v>
      </c>
      <c r="D177" t="s">
        <v>62</v>
      </c>
      <c r="E177" s="21">
        <v>30</v>
      </c>
      <c r="G177" s="10">
        <v>87000</v>
      </c>
      <c r="H177" s="16" t="s">
        <v>296</v>
      </c>
      <c r="I177" s="26">
        <v>1</v>
      </c>
    </row>
    <row r="178" spans="1:9" x14ac:dyDescent="0.35">
      <c r="C178" t="s">
        <v>187</v>
      </c>
      <c r="D178" t="s">
        <v>194</v>
      </c>
      <c r="E178" s="21">
        <v>17</v>
      </c>
      <c r="G178" s="10">
        <v>89021</v>
      </c>
      <c r="H178" s="16" t="s">
        <v>297</v>
      </c>
      <c r="I178" s="26">
        <v>1</v>
      </c>
    </row>
    <row r="179" spans="1:9" x14ac:dyDescent="0.35">
      <c r="C179" t="s">
        <v>188</v>
      </c>
      <c r="D179" t="s">
        <v>194</v>
      </c>
      <c r="E179" s="21">
        <v>4</v>
      </c>
      <c r="G179" s="10">
        <v>76724</v>
      </c>
      <c r="H179" s="16" t="s">
        <v>297</v>
      </c>
      <c r="I179" s="26">
        <v>1</v>
      </c>
    </row>
    <row r="180" spans="1:9" x14ac:dyDescent="0.35">
      <c r="C180" t="s">
        <v>189</v>
      </c>
      <c r="D180" t="s">
        <v>11</v>
      </c>
      <c r="E180" s="21">
        <v>2</v>
      </c>
      <c r="G180" s="10">
        <v>75200</v>
      </c>
      <c r="H180" s="16" t="s">
        <v>296</v>
      </c>
      <c r="I180" s="26">
        <v>1</v>
      </c>
    </row>
    <row r="181" spans="1:9" x14ac:dyDescent="0.35">
      <c r="C181" t="s">
        <v>190</v>
      </c>
      <c r="D181" t="s">
        <v>194</v>
      </c>
      <c r="E181" s="21">
        <v>22</v>
      </c>
      <c r="G181" s="10">
        <v>77861</v>
      </c>
      <c r="H181" s="16" t="s">
        <v>297</v>
      </c>
      <c r="I181" s="26">
        <v>1</v>
      </c>
    </row>
    <row r="182" spans="1:9" x14ac:dyDescent="0.35">
      <c r="C182" t="s">
        <v>191</v>
      </c>
      <c r="D182" t="s">
        <v>195</v>
      </c>
      <c r="E182" s="21">
        <v>1</v>
      </c>
      <c r="G182" s="10">
        <v>42015</v>
      </c>
      <c r="H182" s="16" t="s">
        <v>297</v>
      </c>
      <c r="I182" s="26">
        <v>1</v>
      </c>
    </row>
    <row r="183" spans="1:9" x14ac:dyDescent="0.35">
      <c r="B183" s="48" t="s">
        <v>77</v>
      </c>
      <c r="C183" s="38"/>
      <c r="D183" s="38"/>
      <c r="E183" s="39"/>
      <c r="F183" s="39"/>
      <c r="G183" s="40"/>
      <c r="H183" s="41"/>
      <c r="I183" s="42"/>
    </row>
    <row r="184" spans="1:9" x14ac:dyDescent="0.35">
      <c r="C184" t="s">
        <v>196</v>
      </c>
      <c r="D184" t="s">
        <v>4</v>
      </c>
      <c r="E184" s="21">
        <v>9</v>
      </c>
      <c r="G184" s="10">
        <v>115212</v>
      </c>
      <c r="H184" s="16" t="s">
        <v>296</v>
      </c>
      <c r="I184" s="26">
        <v>1</v>
      </c>
    </row>
    <row r="185" spans="1:9" x14ac:dyDescent="0.35">
      <c r="C185" t="s">
        <v>197</v>
      </c>
      <c r="D185" t="s">
        <v>198</v>
      </c>
      <c r="E185" s="21">
        <v>4</v>
      </c>
      <c r="G185" s="10">
        <v>82600</v>
      </c>
      <c r="H185" s="16" t="s">
        <v>296</v>
      </c>
      <c r="I185" s="26">
        <v>1</v>
      </c>
    </row>
    <row r="186" spans="1:9" x14ac:dyDescent="0.35">
      <c r="C186" t="s">
        <v>199</v>
      </c>
      <c r="D186" t="s">
        <v>200</v>
      </c>
      <c r="E186" s="21">
        <v>2</v>
      </c>
      <c r="G186" s="10">
        <v>86500</v>
      </c>
      <c r="H186" s="16" t="s">
        <v>296</v>
      </c>
      <c r="I186" s="26">
        <v>1</v>
      </c>
    </row>
    <row r="187" spans="1:9" x14ac:dyDescent="0.35">
      <c r="C187" t="s">
        <v>201</v>
      </c>
      <c r="D187" t="s">
        <v>202</v>
      </c>
      <c r="E187" s="21">
        <v>1</v>
      </c>
      <c r="G187" s="10">
        <v>87956</v>
      </c>
      <c r="H187" s="16" t="s">
        <v>296</v>
      </c>
      <c r="I187" s="26">
        <v>1</v>
      </c>
    </row>
    <row r="188" spans="1:9" x14ac:dyDescent="0.35">
      <c r="C188" t="s">
        <v>203</v>
      </c>
      <c r="D188" t="s">
        <v>204</v>
      </c>
      <c r="E188" s="21">
        <v>4</v>
      </c>
      <c r="G188" s="10">
        <v>76600</v>
      </c>
      <c r="H188" s="16" t="s">
        <v>296</v>
      </c>
      <c r="I188" s="26">
        <v>1</v>
      </c>
    </row>
    <row r="189" spans="1:9" x14ac:dyDescent="0.35">
      <c r="C189" t="s">
        <v>205</v>
      </c>
      <c r="D189" t="s">
        <v>206</v>
      </c>
      <c r="E189" s="21">
        <v>13</v>
      </c>
      <c r="G189" s="10">
        <v>28120</v>
      </c>
      <c r="H189" s="16" t="s">
        <v>297</v>
      </c>
      <c r="I189" s="26">
        <v>0.8</v>
      </c>
    </row>
    <row r="190" spans="1:9" x14ac:dyDescent="0.35">
      <c r="H190" s="48" t="s">
        <v>361</v>
      </c>
      <c r="I190" s="49">
        <v>13.8</v>
      </c>
    </row>
    <row r="191" spans="1:9" ht="18.5" x14ac:dyDescent="0.45">
      <c r="A191" s="2" t="s">
        <v>207</v>
      </c>
    </row>
    <row r="192" spans="1:9" x14ac:dyDescent="0.35">
      <c r="B192" s="48" t="s">
        <v>208</v>
      </c>
      <c r="C192" s="38"/>
      <c r="D192" s="38"/>
      <c r="E192" s="39"/>
      <c r="F192" s="39"/>
      <c r="G192" s="40"/>
      <c r="H192" s="41"/>
      <c r="I192" s="42"/>
    </row>
    <row r="193" spans="2:9" x14ac:dyDescent="0.35">
      <c r="C193" t="s">
        <v>209</v>
      </c>
      <c r="D193" t="s">
        <v>210</v>
      </c>
      <c r="E193" s="21">
        <v>4</v>
      </c>
      <c r="G193" s="10">
        <v>121610</v>
      </c>
      <c r="H193" s="16" t="s">
        <v>296</v>
      </c>
      <c r="I193" s="26">
        <v>1</v>
      </c>
    </row>
    <row r="194" spans="2:9" x14ac:dyDescent="0.35">
      <c r="C194" t="s">
        <v>211</v>
      </c>
      <c r="D194" t="s">
        <v>212</v>
      </c>
      <c r="E194" s="21">
        <v>3</v>
      </c>
      <c r="G194" s="10">
        <v>91552</v>
      </c>
      <c r="H194" s="16" t="s">
        <v>296</v>
      </c>
      <c r="I194" s="26">
        <v>1</v>
      </c>
    </row>
    <row r="195" spans="2:9" x14ac:dyDescent="0.35">
      <c r="C195" t="s">
        <v>213</v>
      </c>
      <c r="D195" t="s">
        <v>155</v>
      </c>
      <c r="E195" s="21">
        <v>25</v>
      </c>
      <c r="G195" s="10">
        <v>80245</v>
      </c>
      <c r="H195" s="16" t="s">
        <v>296</v>
      </c>
      <c r="I195" s="26">
        <v>1</v>
      </c>
    </row>
    <row r="196" spans="2:9" x14ac:dyDescent="0.35">
      <c r="C196" t="s">
        <v>214</v>
      </c>
      <c r="D196" t="s">
        <v>215</v>
      </c>
      <c r="E196" s="21">
        <v>18</v>
      </c>
      <c r="G196" s="10">
        <v>60000</v>
      </c>
      <c r="H196" s="16" t="s">
        <v>297</v>
      </c>
      <c r="I196" s="26">
        <v>1</v>
      </c>
    </row>
    <row r="197" spans="2:9" x14ac:dyDescent="0.35">
      <c r="C197" t="s">
        <v>216</v>
      </c>
      <c r="D197" t="s">
        <v>62</v>
      </c>
      <c r="E197" s="21">
        <v>19</v>
      </c>
      <c r="G197" s="10">
        <v>75553</v>
      </c>
      <c r="H197" s="16" t="s">
        <v>296</v>
      </c>
      <c r="I197" s="26">
        <v>1</v>
      </c>
    </row>
    <row r="198" spans="2:9" x14ac:dyDescent="0.35">
      <c r="C198" t="s">
        <v>217</v>
      </c>
      <c r="D198" t="s">
        <v>218</v>
      </c>
      <c r="E198" s="21">
        <v>5</v>
      </c>
      <c r="G198" s="10">
        <v>73297</v>
      </c>
      <c r="H198" s="16" t="s">
        <v>296</v>
      </c>
      <c r="I198" s="26">
        <v>1</v>
      </c>
    </row>
    <row r="199" spans="2:9" x14ac:dyDescent="0.35">
      <c r="C199" t="s">
        <v>219</v>
      </c>
      <c r="D199" t="s">
        <v>220</v>
      </c>
      <c r="E199" s="21">
        <v>2</v>
      </c>
      <c r="G199" s="10">
        <v>43500</v>
      </c>
      <c r="H199" s="16" t="s">
        <v>297</v>
      </c>
      <c r="I199" s="26">
        <v>1</v>
      </c>
    </row>
    <row r="200" spans="2:9" x14ac:dyDescent="0.35">
      <c r="C200" t="s">
        <v>221</v>
      </c>
      <c r="D200" t="s">
        <v>218</v>
      </c>
      <c r="E200" s="21">
        <v>2</v>
      </c>
      <c r="G200" s="10">
        <v>68800</v>
      </c>
      <c r="H200" s="16" t="s">
        <v>297</v>
      </c>
      <c r="I200" s="26">
        <v>1</v>
      </c>
    </row>
    <row r="201" spans="2:9" x14ac:dyDescent="0.35">
      <c r="C201" t="s">
        <v>222</v>
      </c>
      <c r="D201" t="s">
        <v>223</v>
      </c>
      <c r="E201" s="21">
        <v>1</v>
      </c>
      <c r="G201" s="10">
        <v>80000</v>
      </c>
      <c r="H201" s="16" t="s">
        <v>296</v>
      </c>
      <c r="I201" s="26">
        <v>1</v>
      </c>
    </row>
    <row r="202" spans="2:9" x14ac:dyDescent="0.35">
      <c r="C202" t="s">
        <v>224</v>
      </c>
      <c r="D202" t="s">
        <v>225</v>
      </c>
      <c r="E202" s="21">
        <v>0</v>
      </c>
      <c r="G202" s="10">
        <v>79727</v>
      </c>
      <c r="H202" s="16" t="s">
        <v>296</v>
      </c>
      <c r="I202" s="26">
        <v>1</v>
      </c>
    </row>
    <row r="203" spans="2:9" x14ac:dyDescent="0.35">
      <c r="B203" s="48" t="s">
        <v>355</v>
      </c>
      <c r="C203" s="38"/>
      <c r="D203" s="38"/>
      <c r="E203" s="39"/>
      <c r="F203" s="39"/>
      <c r="G203" s="40"/>
      <c r="H203" s="41"/>
      <c r="I203" s="42"/>
    </row>
    <row r="204" spans="2:9" x14ac:dyDescent="0.35">
      <c r="C204" t="s">
        <v>227</v>
      </c>
      <c r="D204" t="s">
        <v>210</v>
      </c>
      <c r="E204" s="21">
        <v>12</v>
      </c>
      <c r="G204" s="10">
        <v>109227</v>
      </c>
      <c r="H204" s="16" t="s">
        <v>296</v>
      </c>
      <c r="I204" s="26">
        <v>1</v>
      </c>
    </row>
    <row r="205" spans="2:9" x14ac:dyDescent="0.35">
      <c r="C205" t="s">
        <v>228</v>
      </c>
      <c r="D205" t="s">
        <v>229</v>
      </c>
      <c r="E205" s="21">
        <v>18</v>
      </c>
      <c r="G205" s="10">
        <v>69907</v>
      </c>
      <c r="H205" s="16" t="s">
        <v>296</v>
      </c>
      <c r="I205" s="26">
        <v>1</v>
      </c>
    </row>
    <row r="206" spans="2:9" x14ac:dyDescent="0.35">
      <c r="C206" t="s">
        <v>230</v>
      </c>
      <c r="D206" t="s">
        <v>231</v>
      </c>
      <c r="E206" s="21">
        <v>14</v>
      </c>
      <c r="G206" s="10">
        <v>40788</v>
      </c>
      <c r="H206" s="16" t="s">
        <v>297</v>
      </c>
      <c r="I206" s="26">
        <v>1</v>
      </c>
    </row>
    <row r="207" spans="2:9" x14ac:dyDescent="0.35">
      <c r="C207" t="s">
        <v>232</v>
      </c>
      <c r="D207" t="s">
        <v>233</v>
      </c>
      <c r="E207" s="21">
        <v>11</v>
      </c>
      <c r="G207" s="10">
        <v>66912</v>
      </c>
      <c r="H207" s="16" t="s">
        <v>297</v>
      </c>
      <c r="I207" s="26">
        <v>1</v>
      </c>
    </row>
    <row r="208" spans="2:9" x14ac:dyDescent="0.35">
      <c r="C208" t="s">
        <v>234</v>
      </c>
      <c r="D208" t="s">
        <v>235</v>
      </c>
      <c r="E208" s="21">
        <v>19</v>
      </c>
      <c r="G208" s="10">
        <v>55533</v>
      </c>
      <c r="H208" s="16" t="s">
        <v>296</v>
      </c>
      <c r="I208" s="26">
        <v>1</v>
      </c>
    </row>
    <row r="209" spans="1:9" x14ac:dyDescent="0.35">
      <c r="C209" t="s">
        <v>236</v>
      </c>
      <c r="D209" t="s">
        <v>237</v>
      </c>
      <c r="E209" s="21">
        <v>5</v>
      </c>
      <c r="G209" s="10">
        <v>50221</v>
      </c>
      <c r="H209" s="16" t="s">
        <v>297</v>
      </c>
      <c r="I209" s="26">
        <v>1</v>
      </c>
    </row>
    <row r="210" spans="1:9" x14ac:dyDescent="0.35">
      <c r="C210" t="s">
        <v>238</v>
      </c>
      <c r="D210" t="s">
        <v>239</v>
      </c>
      <c r="E210" s="21">
        <v>10</v>
      </c>
      <c r="G210" s="10">
        <v>48943</v>
      </c>
      <c r="H210" s="16" t="s">
        <v>297</v>
      </c>
      <c r="I210" s="26">
        <v>1</v>
      </c>
    </row>
    <row r="211" spans="1:9" x14ac:dyDescent="0.35">
      <c r="B211" s="38"/>
      <c r="C211" s="38"/>
      <c r="D211" s="38"/>
      <c r="E211" s="39"/>
      <c r="F211" s="39"/>
      <c r="G211" s="40"/>
      <c r="H211" s="48" t="s">
        <v>361</v>
      </c>
      <c r="I211" s="49">
        <v>17</v>
      </c>
    </row>
    <row r="212" spans="1:9" x14ac:dyDescent="0.35">
      <c r="B212" s="43"/>
      <c r="C212" s="43"/>
      <c r="D212" s="43"/>
      <c r="E212" s="44"/>
      <c r="F212" s="44"/>
      <c r="G212" s="45"/>
      <c r="H212" s="55"/>
      <c r="I212" s="56"/>
    </row>
    <row r="213" spans="1:9" ht="18.5" x14ac:dyDescent="0.45">
      <c r="A213" s="2" t="s">
        <v>226</v>
      </c>
    </row>
    <row r="214" spans="1:9" x14ac:dyDescent="0.35">
      <c r="B214" s="1" t="s">
        <v>96</v>
      </c>
    </row>
    <row r="215" spans="1:9" x14ac:dyDescent="0.35">
      <c r="C215" t="s">
        <v>240</v>
      </c>
      <c r="D215" t="s">
        <v>241</v>
      </c>
      <c r="E215" s="21">
        <v>5</v>
      </c>
      <c r="G215" s="10">
        <v>103333</v>
      </c>
      <c r="H215" s="16" t="s">
        <v>296</v>
      </c>
      <c r="I215" s="26">
        <v>1</v>
      </c>
    </row>
    <row r="216" spans="1:9" x14ac:dyDescent="0.35">
      <c r="C216" t="s">
        <v>242</v>
      </c>
      <c r="D216" t="s">
        <v>243</v>
      </c>
      <c r="E216" s="21">
        <v>2</v>
      </c>
      <c r="G216" s="10">
        <v>80000</v>
      </c>
      <c r="H216" s="16" t="s">
        <v>296</v>
      </c>
      <c r="I216" s="26">
        <v>1</v>
      </c>
    </row>
    <row r="217" spans="1:9" x14ac:dyDescent="0.35">
      <c r="C217" t="s">
        <v>244</v>
      </c>
      <c r="D217" t="s">
        <v>245</v>
      </c>
      <c r="E217" s="21">
        <v>1</v>
      </c>
      <c r="G217" s="10">
        <v>55000</v>
      </c>
      <c r="H217" s="16" t="s">
        <v>296</v>
      </c>
      <c r="I217" s="26">
        <v>1</v>
      </c>
    </row>
    <row r="218" spans="1:9" x14ac:dyDescent="0.35">
      <c r="C218" t="s">
        <v>246</v>
      </c>
      <c r="D218" t="s">
        <v>247</v>
      </c>
      <c r="E218" s="21">
        <v>0</v>
      </c>
      <c r="G218" s="10">
        <v>55000</v>
      </c>
      <c r="H218" s="16" t="s">
        <v>296</v>
      </c>
      <c r="I218" s="26">
        <v>1</v>
      </c>
    </row>
    <row r="219" spans="1:9" x14ac:dyDescent="0.35">
      <c r="B219" s="38"/>
      <c r="C219" s="38"/>
      <c r="D219" s="38"/>
      <c r="E219" s="39"/>
      <c r="F219" s="39"/>
      <c r="G219" s="40"/>
      <c r="H219" s="48" t="s">
        <v>361</v>
      </c>
      <c r="I219" s="49">
        <v>4</v>
      </c>
    </row>
    <row r="220" spans="1:9" x14ac:dyDescent="0.35">
      <c r="B220" s="43"/>
      <c r="C220" s="43"/>
      <c r="D220" s="43"/>
      <c r="E220" s="44"/>
      <c r="F220" s="44"/>
      <c r="G220" s="45"/>
      <c r="H220" s="55"/>
      <c r="I220" s="56"/>
    </row>
    <row r="221" spans="1:9" ht="18.5" x14ac:dyDescent="0.45">
      <c r="A221" s="2" t="s">
        <v>248</v>
      </c>
    </row>
    <row r="222" spans="1:9" x14ac:dyDescent="0.35">
      <c r="B222" s="1" t="s">
        <v>354</v>
      </c>
    </row>
    <row r="223" spans="1:9" x14ac:dyDescent="0.35">
      <c r="C223" t="s">
        <v>249</v>
      </c>
      <c r="D223" t="s">
        <v>241</v>
      </c>
      <c r="E223" s="21">
        <v>3</v>
      </c>
      <c r="G223" s="10">
        <v>87000</v>
      </c>
      <c r="H223" s="16" t="s">
        <v>296</v>
      </c>
      <c r="I223" s="26">
        <v>1</v>
      </c>
    </row>
    <row r="224" spans="1:9" x14ac:dyDescent="0.35">
      <c r="C224" t="s">
        <v>250</v>
      </c>
      <c r="D224" t="s">
        <v>317</v>
      </c>
      <c r="E224" s="21">
        <v>5</v>
      </c>
      <c r="G224" s="10">
        <v>65000</v>
      </c>
      <c r="H224" s="16" t="s">
        <v>296</v>
      </c>
      <c r="I224" s="26">
        <v>1</v>
      </c>
    </row>
    <row r="225" spans="1:9" x14ac:dyDescent="0.35">
      <c r="B225" s="38"/>
      <c r="C225" s="38"/>
      <c r="D225" s="38"/>
      <c r="E225" s="39"/>
      <c r="F225" s="39"/>
      <c r="G225" s="40"/>
      <c r="H225" s="48" t="s">
        <v>361</v>
      </c>
      <c r="I225" s="49">
        <v>2</v>
      </c>
    </row>
    <row r="227" spans="1:9" ht="18.5" x14ac:dyDescent="0.45">
      <c r="A227" s="2" t="s">
        <v>251</v>
      </c>
    </row>
    <row r="228" spans="1:9" x14ac:dyDescent="0.35">
      <c r="B228" s="1" t="s">
        <v>252</v>
      </c>
    </row>
    <row r="229" spans="1:9" x14ac:dyDescent="0.35">
      <c r="C229" t="s">
        <v>253</v>
      </c>
      <c r="D229" t="s">
        <v>254</v>
      </c>
    </row>
    <row r="230" spans="1:9" x14ac:dyDescent="0.35">
      <c r="C230" t="s">
        <v>264</v>
      </c>
      <c r="D230" t="s">
        <v>255</v>
      </c>
      <c r="E230" s="21">
        <v>11</v>
      </c>
      <c r="G230" s="10">
        <v>153075</v>
      </c>
      <c r="H230" s="16" t="s">
        <v>296</v>
      </c>
      <c r="I230" s="26">
        <v>1</v>
      </c>
    </row>
    <row r="231" spans="1:9" x14ac:dyDescent="0.35">
      <c r="C231" t="s">
        <v>265</v>
      </c>
      <c r="D231" t="s">
        <v>256</v>
      </c>
      <c r="E231" s="21">
        <v>11</v>
      </c>
      <c r="G231" s="10">
        <v>77536</v>
      </c>
      <c r="H231" s="16" t="s">
        <v>297</v>
      </c>
      <c r="I231" s="26">
        <v>1</v>
      </c>
    </row>
    <row r="232" spans="1:9" x14ac:dyDescent="0.35">
      <c r="C232" t="s">
        <v>266</v>
      </c>
      <c r="D232" t="s">
        <v>62</v>
      </c>
      <c r="E232" s="21">
        <v>5</v>
      </c>
      <c r="G232" s="10">
        <v>74977</v>
      </c>
      <c r="H232" s="16" t="s">
        <v>297</v>
      </c>
      <c r="I232" s="26">
        <v>1</v>
      </c>
    </row>
    <row r="233" spans="1:9" x14ac:dyDescent="0.35">
      <c r="C233" t="s">
        <v>267</v>
      </c>
      <c r="D233" t="s">
        <v>257</v>
      </c>
      <c r="E233" s="21">
        <v>19</v>
      </c>
      <c r="G233" s="10">
        <v>49088</v>
      </c>
      <c r="H233" s="16" t="s">
        <v>297</v>
      </c>
      <c r="I233" s="26">
        <v>1</v>
      </c>
    </row>
    <row r="234" spans="1:9" x14ac:dyDescent="0.35">
      <c r="C234" t="s">
        <v>268</v>
      </c>
      <c r="D234" t="s">
        <v>258</v>
      </c>
      <c r="E234" s="21">
        <v>19</v>
      </c>
      <c r="G234" s="10">
        <v>73781</v>
      </c>
      <c r="H234" s="16" t="s">
        <v>297</v>
      </c>
      <c r="I234" s="26">
        <v>1</v>
      </c>
    </row>
    <row r="235" spans="1:9" x14ac:dyDescent="0.35">
      <c r="C235" t="s">
        <v>269</v>
      </c>
      <c r="D235" t="s">
        <v>259</v>
      </c>
      <c r="E235" s="21">
        <v>0</v>
      </c>
      <c r="G235" s="10">
        <v>65000</v>
      </c>
      <c r="H235" s="16" t="s">
        <v>296</v>
      </c>
      <c r="I235" s="26">
        <v>1</v>
      </c>
    </row>
    <row r="236" spans="1:9" x14ac:dyDescent="0.35">
      <c r="C236" t="s">
        <v>270</v>
      </c>
      <c r="D236" t="s">
        <v>220</v>
      </c>
      <c r="E236" s="21">
        <v>16</v>
      </c>
      <c r="G236" s="10">
        <v>57601</v>
      </c>
      <c r="H236" s="16" t="s">
        <v>297</v>
      </c>
      <c r="I236" s="26">
        <v>1</v>
      </c>
    </row>
    <row r="237" spans="1:9" x14ac:dyDescent="0.35">
      <c r="C237" t="s">
        <v>271</v>
      </c>
      <c r="D237" t="s">
        <v>260</v>
      </c>
      <c r="E237" s="21">
        <v>1</v>
      </c>
      <c r="G237" s="10">
        <v>52000</v>
      </c>
      <c r="H237" s="16" t="s">
        <v>297</v>
      </c>
      <c r="I237" s="26">
        <v>1</v>
      </c>
    </row>
    <row r="238" spans="1:9" x14ac:dyDescent="0.35">
      <c r="C238" t="s">
        <v>272</v>
      </c>
      <c r="D238" t="s">
        <v>261</v>
      </c>
      <c r="E238" s="21">
        <v>4</v>
      </c>
      <c r="G238" s="10">
        <v>69298</v>
      </c>
      <c r="H238" s="16" t="s">
        <v>297</v>
      </c>
      <c r="I238" s="26">
        <v>1</v>
      </c>
    </row>
    <row r="239" spans="1:9" x14ac:dyDescent="0.35">
      <c r="C239" t="s">
        <v>273</v>
      </c>
      <c r="D239" t="s">
        <v>262</v>
      </c>
      <c r="E239" s="21">
        <v>2</v>
      </c>
      <c r="G239" s="10">
        <v>48063</v>
      </c>
      <c r="H239" s="16" t="s">
        <v>297</v>
      </c>
      <c r="I239" s="26">
        <v>1</v>
      </c>
    </row>
    <row r="240" spans="1:9" x14ac:dyDescent="0.35">
      <c r="C240" t="s">
        <v>274</v>
      </c>
      <c r="D240" t="s">
        <v>263</v>
      </c>
      <c r="E240" s="21">
        <v>26</v>
      </c>
      <c r="G240" s="10">
        <v>59690</v>
      </c>
      <c r="H240" s="16" t="s">
        <v>297</v>
      </c>
      <c r="I240" s="26">
        <v>1</v>
      </c>
    </row>
    <row r="241" spans="1:9" x14ac:dyDescent="0.35">
      <c r="C241" t="s">
        <v>275</v>
      </c>
      <c r="D241" t="s">
        <v>220</v>
      </c>
      <c r="E241" s="21">
        <v>13</v>
      </c>
      <c r="G241" s="10">
        <v>69230</v>
      </c>
      <c r="H241" s="16" t="s">
        <v>297</v>
      </c>
      <c r="I241" s="26">
        <v>1</v>
      </c>
    </row>
    <row r="242" spans="1:9" x14ac:dyDescent="0.35">
      <c r="B242" s="38"/>
      <c r="C242" s="38"/>
      <c r="D242" s="38"/>
      <c r="E242" s="39"/>
      <c r="F242" s="39"/>
      <c r="G242" s="40"/>
      <c r="H242" s="48" t="s">
        <v>361</v>
      </c>
      <c r="I242" s="49">
        <v>12</v>
      </c>
    </row>
    <row r="244" spans="1:9" ht="18.5" x14ac:dyDescent="0.45">
      <c r="A244" s="2" t="s">
        <v>276</v>
      </c>
    </row>
    <row r="245" spans="1:9" x14ac:dyDescent="0.35">
      <c r="B245" s="1" t="s">
        <v>277</v>
      </c>
    </row>
    <row r="246" spans="1:9" x14ac:dyDescent="0.35">
      <c r="C246" t="s">
        <v>278</v>
      </c>
      <c r="D246" t="s">
        <v>279</v>
      </c>
      <c r="E246" s="21">
        <v>7</v>
      </c>
      <c r="G246" s="10">
        <v>116175</v>
      </c>
      <c r="H246" s="16" t="s">
        <v>296</v>
      </c>
      <c r="I246" s="26">
        <v>1</v>
      </c>
    </row>
    <row r="247" spans="1:9" x14ac:dyDescent="0.35">
      <c r="C247" t="s">
        <v>280</v>
      </c>
      <c r="D247" t="s">
        <v>100</v>
      </c>
      <c r="E247" s="21">
        <v>29</v>
      </c>
      <c r="G247" s="10">
        <v>40569</v>
      </c>
      <c r="H247" s="16" t="s">
        <v>297</v>
      </c>
      <c r="I247" s="26">
        <v>1</v>
      </c>
    </row>
    <row r="248" spans="1:9" x14ac:dyDescent="0.35">
      <c r="C248" t="s">
        <v>281</v>
      </c>
      <c r="D248" t="s">
        <v>282</v>
      </c>
      <c r="E248" s="21">
        <v>4</v>
      </c>
      <c r="G248" s="10">
        <v>48342</v>
      </c>
      <c r="H248" s="16" t="s">
        <v>297</v>
      </c>
      <c r="I248" s="26">
        <v>1</v>
      </c>
    </row>
    <row r="249" spans="1:9" x14ac:dyDescent="0.35">
      <c r="C249" t="s">
        <v>283</v>
      </c>
      <c r="D249" t="s">
        <v>284</v>
      </c>
      <c r="E249" s="21">
        <v>0</v>
      </c>
      <c r="G249" s="10">
        <v>65000</v>
      </c>
      <c r="H249" s="16" t="s">
        <v>297</v>
      </c>
      <c r="I249" s="26">
        <v>1</v>
      </c>
    </row>
    <row r="250" spans="1:9" x14ac:dyDescent="0.35">
      <c r="C250" t="s">
        <v>285</v>
      </c>
      <c r="D250" t="s">
        <v>282</v>
      </c>
      <c r="E250" s="21">
        <v>8</v>
      </c>
      <c r="G250" s="10">
        <v>48342</v>
      </c>
      <c r="H250" s="16" t="s">
        <v>297</v>
      </c>
      <c r="I250" s="26">
        <v>1</v>
      </c>
    </row>
    <row r="251" spans="1:9" x14ac:dyDescent="0.35">
      <c r="C251" t="s">
        <v>286</v>
      </c>
      <c r="D251" t="s">
        <v>287</v>
      </c>
      <c r="E251" s="21">
        <v>3</v>
      </c>
      <c r="G251" s="10">
        <v>90000</v>
      </c>
      <c r="H251" s="16" t="s">
        <v>296</v>
      </c>
      <c r="I251" s="26">
        <v>1</v>
      </c>
    </row>
    <row r="252" spans="1:9" x14ac:dyDescent="0.35">
      <c r="C252" t="s">
        <v>318</v>
      </c>
      <c r="D252" t="s">
        <v>321</v>
      </c>
      <c r="E252" s="21">
        <v>2</v>
      </c>
      <c r="G252" s="10">
        <v>19200</v>
      </c>
      <c r="H252" s="16" t="s">
        <v>306</v>
      </c>
      <c r="I252" s="26">
        <v>1</v>
      </c>
    </row>
    <row r="253" spans="1:9" x14ac:dyDescent="0.35">
      <c r="C253" t="s">
        <v>319</v>
      </c>
      <c r="D253" t="s">
        <v>202</v>
      </c>
      <c r="E253" s="21">
        <v>14</v>
      </c>
      <c r="G253" s="10">
        <v>90000</v>
      </c>
      <c r="H253" s="16" t="s">
        <v>296</v>
      </c>
      <c r="I253" s="26">
        <v>1</v>
      </c>
    </row>
    <row r="254" spans="1:9" x14ac:dyDescent="0.35">
      <c r="C254" t="s">
        <v>320</v>
      </c>
      <c r="D254" t="s">
        <v>321</v>
      </c>
      <c r="E254" s="21">
        <v>36</v>
      </c>
      <c r="G254" s="10">
        <v>43200</v>
      </c>
      <c r="H254" s="16" t="s">
        <v>306</v>
      </c>
      <c r="I254" s="26">
        <v>1</v>
      </c>
    </row>
    <row r="255" spans="1:9" x14ac:dyDescent="0.35">
      <c r="B255" s="38"/>
      <c r="C255" s="38"/>
      <c r="D255" s="38"/>
      <c r="E255" s="39"/>
      <c r="F255" s="39"/>
      <c r="G255" s="40"/>
      <c r="H255" s="48" t="s">
        <v>361</v>
      </c>
      <c r="I255" s="49">
        <v>9</v>
      </c>
    </row>
    <row r="257" spans="1:9" ht="18.5" x14ac:dyDescent="0.45">
      <c r="A257" s="2" t="s">
        <v>288</v>
      </c>
    </row>
    <row r="258" spans="1:9" x14ac:dyDescent="0.35">
      <c r="B258" s="1" t="s">
        <v>289</v>
      </c>
    </row>
    <row r="259" spans="1:9" x14ac:dyDescent="0.35">
      <c r="B259" s="1"/>
      <c r="C259" t="s">
        <v>322</v>
      </c>
      <c r="D259" t="s">
        <v>254</v>
      </c>
      <c r="E259" s="21">
        <v>35</v>
      </c>
      <c r="G259" s="10">
        <v>179106</v>
      </c>
      <c r="H259" s="16" t="s">
        <v>296</v>
      </c>
      <c r="I259" s="26">
        <v>1</v>
      </c>
    </row>
    <row r="260" spans="1:9" x14ac:dyDescent="0.35">
      <c r="B260" s="1"/>
      <c r="C260" t="s">
        <v>323</v>
      </c>
      <c r="D260" t="s">
        <v>327</v>
      </c>
      <c r="E260" s="21">
        <v>25</v>
      </c>
      <c r="G260" s="10">
        <v>128938</v>
      </c>
      <c r="H260" s="16" t="s">
        <v>296</v>
      </c>
      <c r="I260" s="26">
        <v>1</v>
      </c>
    </row>
    <row r="261" spans="1:9" x14ac:dyDescent="0.35">
      <c r="B261" s="1"/>
      <c r="C261" t="s">
        <v>324</v>
      </c>
      <c r="D261" t="s">
        <v>303</v>
      </c>
      <c r="E261" s="21">
        <v>16</v>
      </c>
      <c r="G261" s="10">
        <v>35223</v>
      </c>
      <c r="H261" s="16" t="s">
        <v>297</v>
      </c>
      <c r="I261" s="26">
        <v>1</v>
      </c>
    </row>
    <row r="262" spans="1:9" x14ac:dyDescent="0.35">
      <c r="B262" s="1"/>
      <c r="C262" t="s">
        <v>325</v>
      </c>
      <c r="D262" t="s">
        <v>328</v>
      </c>
      <c r="E262" s="21">
        <v>10</v>
      </c>
      <c r="G262" s="10">
        <v>64020</v>
      </c>
      <c r="H262" s="16" t="s">
        <v>296</v>
      </c>
      <c r="I262" s="26">
        <v>1</v>
      </c>
    </row>
    <row r="263" spans="1:9" x14ac:dyDescent="0.35">
      <c r="C263" t="s">
        <v>326</v>
      </c>
      <c r="D263" t="s">
        <v>76</v>
      </c>
      <c r="E263" s="21">
        <v>15</v>
      </c>
      <c r="G263" s="10">
        <v>85276</v>
      </c>
      <c r="H263" s="16" t="s">
        <v>297</v>
      </c>
      <c r="I263" s="26">
        <v>1</v>
      </c>
    </row>
    <row r="264" spans="1:9" x14ac:dyDescent="0.35">
      <c r="B264" s="38"/>
      <c r="C264" s="38"/>
      <c r="D264" s="38"/>
      <c r="E264" s="39"/>
      <c r="F264" s="39"/>
      <c r="G264" s="40"/>
      <c r="H264" s="48" t="s">
        <v>361</v>
      </c>
      <c r="I264" s="49">
        <v>5</v>
      </c>
    </row>
    <row r="266" spans="1:9" ht="18.5" x14ac:dyDescent="0.45">
      <c r="A266" s="2" t="s">
        <v>290</v>
      </c>
    </row>
    <row r="267" spans="1:9" x14ac:dyDescent="0.35">
      <c r="B267" s="1" t="s">
        <v>291</v>
      </c>
    </row>
    <row r="268" spans="1:9" x14ac:dyDescent="0.35">
      <c r="C268" t="s">
        <v>292</v>
      </c>
      <c r="D268" t="s">
        <v>293</v>
      </c>
      <c r="E268" s="57" t="s">
        <v>366</v>
      </c>
      <c r="F268" s="57"/>
      <c r="G268" s="57"/>
      <c r="H268" s="57"/>
      <c r="I268" s="57"/>
    </row>
    <row r="269" spans="1:9" x14ac:dyDescent="0.35">
      <c r="C269" t="s">
        <v>294</v>
      </c>
      <c r="D269" t="s">
        <v>295</v>
      </c>
      <c r="E269" s="58" t="s">
        <v>366</v>
      </c>
      <c r="F269" s="58"/>
      <c r="G269" s="58"/>
      <c r="H269" s="58"/>
      <c r="I269" s="58"/>
    </row>
    <row r="270" spans="1:9" x14ac:dyDescent="0.35">
      <c r="B270" s="38"/>
      <c r="C270" s="38"/>
      <c r="D270" s="38"/>
      <c r="E270" s="39"/>
      <c r="F270" s="39"/>
      <c r="G270" s="40"/>
      <c r="H270" s="48" t="s">
        <v>361</v>
      </c>
      <c r="I270" s="49">
        <v>2</v>
      </c>
    </row>
  </sheetData>
  <mergeCells count="2">
    <mergeCell ref="E268:I268"/>
    <mergeCell ref="E269:I269"/>
  </mergeCells>
  <pageMargins left="0.7" right="0.7" top="0.75" bottom="0.75" header="0.3" footer="0.3"/>
  <pageSetup scale="75" fitToHeight="6" orientation="landscape" r:id="rId1"/>
  <rowBreaks count="4" manualBreakCount="4">
    <brk id="29" max="16383" man="1"/>
    <brk id="71" max="16383" man="1"/>
    <brk id="155" max="16383" man="1"/>
    <brk id="2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Institutions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 Michael Hirth</dc:creator>
  <cp:lastModifiedBy>Lenovo User</cp:lastModifiedBy>
  <cp:lastPrinted>2020-10-30T00:05:08Z</cp:lastPrinted>
  <dcterms:created xsi:type="dcterms:W3CDTF">2020-10-21T18:17:08Z</dcterms:created>
  <dcterms:modified xsi:type="dcterms:W3CDTF">2020-10-30T13:25:31Z</dcterms:modified>
</cp:coreProperties>
</file>