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act Book\FB2017-18\Web Facts Fall 2017\Faculty and Staff\"/>
    </mc:Choice>
  </mc:AlternateContent>
  <bookViews>
    <workbookView xWindow="0" yWindow="0" windowWidth="23445" windowHeight="10995"/>
  </bookViews>
  <sheets>
    <sheet name="T29.Perm FT Female Facul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32" i="1" s="1"/>
  <c r="K30" i="1"/>
  <c r="K29" i="1"/>
  <c r="K28" i="1"/>
  <c r="K27" i="1"/>
  <c r="K26" i="1"/>
  <c r="K25" i="1"/>
</calcChain>
</file>

<file path=xl/sharedStrings.xml><?xml version="1.0" encoding="utf-8"?>
<sst xmlns="http://schemas.openxmlformats.org/spreadsheetml/2006/main" count="42" uniqueCount="23">
  <si>
    <t>Division</t>
  </si>
  <si>
    <t>Tenure Status</t>
  </si>
  <si>
    <t>Academic Rank</t>
  </si>
  <si>
    <t>Academic Affairs</t>
  </si>
  <si>
    <t>Tenured</t>
  </si>
  <si>
    <t>Professor</t>
  </si>
  <si>
    <t>Associate Professor</t>
  </si>
  <si>
    <t>Tenured Total</t>
  </si>
  <si>
    <t>Tenure Track</t>
  </si>
  <si>
    <t>Assistant Professor</t>
  </si>
  <si>
    <t>Tenure Track Total</t>
  </si>
  <si>
    <t>Fixed Term</t>
  </si>
  <si>
    <t>Academic Affairs Total</t>
  </si>
  <si>
    <t>Health Affairs</t>
  </si>
  <si>
    <t>Health Affairs Total</t>
  </si>
  <si>
    <t>UNC-Chapel Hill</t>
  </si>
  <si>
    <t>UNC-Chapel Hill Total</t>
  </si>
  <si>
    <t>Notes:</t>
  </si>
  <si>
    <t>- Counts include faculty on leave with pay.</t>
  </si>
  <si>
    <t>- Faculty in "Other Units" from Permanent Full-Time Faculty table are included in Academic Affairs.</t>
  </si>
  <si>
    <r>
      <rPr>
        <b/>
        <sz val="10"/>
        <color theme="1"/>
        <rFont val="Calibri"/>
        <family val="2"/>
        <scheme val="minor"/>
      </rPr>
      <t>Source:</t>
    </r>
    <r>
      <rPr>
        <sz val="10"/>
        <color theme="1"/>
        <rFont val="Calibri"/>
        <family val="2"/>
        <scheme val="minor"/>
      </rPr>
      <t xml:space="preserve"> Fall 2017 Personnel Data File (PDF), as of October 31, 2017</t>
    </r>
  </si>
  <si>
    <r>
      <rPr>
        <b/>
        <sz val="10"/>
        <color theme="1"/>
        <rFont val="Calibri"/>
        <family val="2"/>
        <scheme val="minor"/>
      </rPr>
      <t xml:space="preserve">Prepared by: </t>
    </r>
    <r>
      <rPr>
        <sz val="10"/>
        <color theme="1"/>
        <rFont val="Calibri"/>
        <family val="2"/>
        <scheme val="minor"/>
      </rPr>
      <t>Office of Institutional Research and Assessement (OIRA), November 20, 2017</t>
    </r>
  </si>
  <si>
    <t>Permanent Full-Time Female Faculty
Fall 2010 - Fall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</si>
</sst>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right" vertical="center" indent="1"/>
    </xf>
    <xf numFmtId="0" fontId="2" fillId="0" borderId="0" xfId="1" applyFont="1" applyFill="1" applyBorder="1" applyAlignment="1">
      <alignment vertical="center"/>
    </xf>
    <xf numFmtId="0" fontId="2" fillId="2" borderId="0" xfId="1" applyFont="1" applyFill="1" applyAlignment="1">
      <alignment horizontal="left" vertical="center"/>
    </xf>
    <xf numFmtId="0" fontId="4" fillId="2" borderId="0" xfId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right" vertical="center" indent="1"/>
    </xf>
    <xf numFmtId="0" fontId="2" fillId="0" borderId="0" xfId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right" vertical="center" indent="1"/>
    </xf>
    <xf numFmtId="0" fontId="2" fillId="0" borderId="0" xfId="1" applyFont="1" applyFill="1" applyAlignment="1">
      <alignment horizontal="left" vertical="center"/>
    </xf>
    <xf numFmtId="3" fontId="4" fillId="0" borderId="0" xfId="1" applyNumberFormat="1" applyFont="1" applyFill="1" applyBorder="1" applyAlignment="1">
      <alignment horizontal="right" vertical="center" indent="1"/>
    </xf>
    <xf numFmtId="0" fontId="4" fillId="0" borderId="0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horizontal="right" vertical="center" indent="1"/>
    </xf>
    <xf numFmtId="0" fontId="2" fillId="0" borderId="2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quotePrefix="1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0</xdr:row>
      <xdr:rowOff>502920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workbookViewId="0">
      <selection activeCell="R8" sqref="R8"/>
    </sheetView>
  </sheetViews>
  <sheetFormatPr defaultRowHeight="12.75" x14ac:dyDescent="0.25"/>
  <cols>
    <col min="1" max="1" width="9.140625" style="1" customWidth="1"/>
    <col min="2" max="2" width="11.7109375" style="1" customWidth="1"/>
    <col min="3" max="3" width="16.7109375" style="1" customWidth="1"/>
    <col min="4" max="9" width="8.7109375" style="1" customWidth="1"/>
    <col min="10" max="16384" width="9.140625" style="1"/>
  </cols>
  <sheetData>
    <row r="1" spans="1:11" ht="41.1" customHeight="1" x14ac:dyDescent="0.25"/>
    <row r="2" spans="1:11" ht="15" customHeight="1" x14ac:dyDescent="0.25"/>
    <row r="3" spans="1:11" ht="42" customHeight="1" x14ac:dyDescent="0.25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 customHeight="1" x14ac:dyDescent="0.25"/>
    <row r="5" spans="1:11" ht="15" customHeight="1" x14ac:dyDescent="0.25">
      <c r="A5" s="2" t="s">
        <v>0</v>
      </c>
      <c r="B5" s="3" t="s">
        <v>1</v>
      </c>
      <c r="C5" s="3" t="s">
        <v>2</v>
      </c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  <c r="J5" s="3">
        <v>2016</v>
      </c>
      <c r="K5" s="3">
        <v>2017</v>
      </c>
    </row>
    <row r="6" spans="1:11" ht="15" customHeight="1" x14ac:dyDescent="0.25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6" customFormat="1" ht="15" customHeight="1" x14ac:dyDescent="0.25">
      <c r="B7" s="7" t="s">
        <v>4</v>
      </c>
      <c r="C7" s="8" t="s">
        <v>5</v>
      </c>
      <c r="D7" s="9">
        <v>135</v>
      </c>
      <c r="E7" s="9">
        <v>133</v>
      </c>
      <c r="F7" s="9">
        <v>134</v>
      </c>
      <c r="G7" s="9">
        <v>131</v>
      </c>
      <c r="H7" s="9">
        <v>128</v>
      </c>
      <c r="I7" s="9">
        <v>138</v>
      </c>
      <c r="J7" s="9">
        <v>139</v>
      </c>
      <c r="K7" s="9">
        <v>145</v>
      </c>
    </row>
    <row r="8" spans="1:11" s="6" customFormat="1" ht="15" customHeight="1" x14ac:dyDescent="0.25">
      <c r="A8" s="10"/>
      <c r="B8" s="7"/>
      <c r="C8" s="8" t="s">
        <v>6</v>
      </c>
      <c r="D8" s="9">
        <v>107</v>
      </c>
      <c r="E8" s="9">
        <v>111</v>
      </c>
      <c r="F8" s="9">
        <v>118</v>
      </c>
      <c r="G8" s="9">
        <v>121</v>
      </c>
      <c r="H8" s="9">
        <v>128</v>
      </c>
      <c r="I8" s="9">
        <v>130</v>
      </c>
      <c r="J8" s="9">
        <v>130</v>
      </c>
      <c r="K8" s="9">
        <v>134</v>
      </c>
    </row>
    <row r="9" spans="1:11" s="6" customFormat="1" ht="15" customHeight="1" x14ac:dyDescent="0.25">
      <c r="A9" s="10"/>
      <c r="B9" s="11"/>
      <c r="C9" s="12" t="s">
        <v>7</v>
      </c>
      <c r="D9" s="13">
        <v>242</v>
      </c>
      <c r="E9" s="13">
        <v>244</v>
      </c>
      <c r="F9" s="13">
        <v>252</v>
      </c>
      <c r="G9" s="13">
        <v>252</v>
      </c>
      <c r="H9" s="13">
        <v>256</v>
      </c>
      <c r="I9" s="13">
        <v>268</v>
      </c>
      <c r="J9" s="13">
        <v>269</v>
      </c>
      <c r="K9" s="13">
        <v>279</v>
      </c>
    </row>
    <row r="10" spans="1:11" s="6" customFormat="1" ht="15" customHeight="1" x14ac:dyDescent="0.25">
      <c r="A10" s="10"/>
      <c r="B10" s="14" t="s">
        <v>8</v>
      </c>
      <c r="C10" s="10" t="s">
        <v>6</v>
      </c>
      <c r="D10" s="15">
        <v>7</v>
      </c>
      <c r="E10" s="15">
        <v>6</v>
      </c>
      <c r="F10" s="15">
        <v>3</v>
      </c>
      <c r="G10" s="15">
        <v>6</v>
      </c>
      <c r="H10" s="15">
        <v>6</v>
      </c>
      <c r="I10" s="15">
        <v>6</v>
      </c>
      <c r="J10" s="15">
        <v>8</v>
      </c>
      <c r="K10" s="15">
        <v>5</v>
      </c>
    </row>
    <row r="11" spans="1:11" s="6" customFormat="1" ht="15" customHeight="1" x14ac:dyDescent="0.25">
      <c r="A11" s="10"/>
      <c r="B11" s="14"/>
      <c r="C11" s="10" t="s">
        <v>9</v>
      </c>
      <c r="D11" s="15">
        <v>105</v>
      </c>
      <c r="E11" s="15">
        <v>122</v>
      </c>
      <c r="F11" s="15">
        <v>120</v>
      </c>
      <c r="G11" s="15">
        <v>128</v>
      </c>
      <c r="H11" s="15">
        <v>121</v>
      </c>
      <c r="I11" s="15">
        <v>125</v>
      </c>
      <c r="J11" s="15">
        <v>120</v>
      </c>
      <c r="K11" s="15">
        <v>108</v>
      </c>
    </row>
    <row r="12" spans="1:11" s="6" customFormat="1" ht="15" customHeight="1" x14ac:dyDescent="0.25">
      <c r="A12" s="10"/>
      <c r="B12" s="16"/>
      <c r="C12" s="4" t="s">
        <v>10</v>
      </c>
      <c r="D12" s="17">
        <v>112</v>
      </c>
      <c r="E12" s="17">
        <v>128</v>
      </c>
      <c r="F12" s="17">
        <v>123</v>
      </c>
      <c r="G12" s="17">
        <v>134</v>
      </c>
      <c r="H12" s="17">
        <v>127</v>
      </c>
      <c r="I12" s="17">
        <v>131</v>
      </c>
      <c r="J12" s="17">
        <v>128</v>
      </c>
      <c r="K12" s="17">
        <v>113</v>
      </c>
    </row>
    <row r="13" spans="1:11" s="6" customFormat="1" ht="15" customHeight="1" x14ac:dyDescent="0.25">
      <c r="A13" s="10"/>
      <c r="B13" s="7" t="s">
        <v>11</v>
      </c>
      <c r="C13" s="8"/>
      <c r="D13" s="9">
        <v>170</v>
      </c>
      <c r="E13" s="9">
        <v>174</v>
      </c>
      <c r="F13" s="9">
        <v>177</v>
      </c>
      <c r="G13" s="9">
        <v>178</v>
      </c>
      <c r="H13" s="9">
        <v>174</v>
      </c>
      <c r="I13" s="9">
        <v>180</v>
      </c>
      <c r="J13" s="9">
        <v>184</v>
      </c>
      <c r="K13" s="9">
        <v>186</v>
      </c>
    </row>
    <row r="14" spans="1:11" s="6" customFormat="1" ht="15" customHeight="1" x14ac:dyDescent="0.25">
      <c r="B14" s="18" t="s">
        <v>12</v>
      </c>
      <c r="C14" s="4"/>
      <c r="D14" s="17">
        <v>524</v>
      </c>
      <c r="E14" s="17">
        <v>546</v>
      </c>
      <c r="F14" s="17">
        <v>552</v>
      </c>
      <c r="G14" s="17">
        <v>564</v>
      </c>
      <c r="H14" s="17">
        <v>557</v>
      </c>
      <c r="I14" s="17">
        <v>579</v>
      </c>
      <c r="J14" s="17">
        <v>581</v>
      </c>
      <c r="K14" s="17">
        <v>578</v>
      </c>
    </row>
    <row r="15" spans="1:11" s="6" customFormat="1" ht="15" customHeight="1" x14ac:dyDescent="0.25">
      <c r="A15" s="4" t="s">
        <v>13</v>
      </c>
      <c r="B15" s="18"/>
      <c r="C15" s="4"/>
      <c r="D15" s="17"/>
      <c r="E15" s="17"/>
      <c r="F15" s="17"/>
      <c r="G15" s="17"/>
      <c r="H15" s="17"/>
      <c r="I15" s="17"/>
      <c r="J15" s="17"/>
      <c r="K15" s="17"/>
    </row>
    <row r="16" spans="1:11" s="6" customFormat="1" ht="15" customHeight="1" x14ac:dyDescent="0.25">
      <c r="B16" s="7" t="s">
        <v>4</v>
      </c>
      <c r="C16" s="8" t="s">
        <v>5</v>
      </c>
      <c r="D16" s="9">
        <v>105</v>
      </c>
      <c r="E16" s="9">
        <v>111</v>
      </c>
      <c r="F16" s="9">
        <v>116</v>
      </c>
      <c r="G16" s="9">
        <v>124</v>
      </c>
      <c r="H16" s="9">
        <v>130</v>
      </c>
      <c r="I16" s="9">
        <v>133</v>
      </c>
      <c r="J16" s="9">
        <v>132</v>
      </c>
      <c r="K16" s="9">
        <v>140</v>
      </c>
    </row>
    <row r="17" spans="1:12" s="6" customFormat="1" ht="15" customHeight="1" x14ac:dyDescent="0.25">
      <c r="A17" s="10"/>
      <c r="B17" s="7"/>
      <c r="C17" s="8" t="s">
        <v>6</v>
      </c>
      <c r="D17" s="9">
        <v>89</v>
      </c>
      <c r="E17" s="9">
        <v>89</v>
      </c>
      <c r="F17" s="9">
        <v>83</v>
      </c>
      <c r="G17" s="9">
        <v>76</v>
      </c>
      <c r="H17" s="9">
        <v>77</v>
      </c>
      <c r="I17" s="9">
        <v>75</v>
      </c>
      <c r="J17" s="9">
        <v>78</v>
      </c>
      <c r="K17" s="9">
        <v>77</v>
      </c>
    </row>
    <row r="18" spans="1:12" s="6" customFormat="1" ht="15" customHeight="1" x14ac:dyDescent="0.25">
      <c r="A18" s="10"/>
      <c r="B18" s="11"/>
      <c r="C18" s="12" t="s">
        <v>7</v>
      </c>
      <c r="D18" s="13">
        <v>194</v>
      </c>
      <c r="E18" s="13">
        <v>200</v>
      </c>
      <c r="F18" s="13">
        <v>199</v>
      </c>
      <c r="G18" s="13">
        <v>200</v>
      </c>
      <c r="H18" s="13">
        <v>207</v>
      </c>
      <c r="I18" s="13">
        <v>208</v>
      </c>
      <c r="J18" s="13">
        <v>211</v>
      </c>
      <c r="K18" s="13">
        <v>217</v>
      </c>
    </row>
    <row r="19" spans="1:12" s="6" customFormat="1" ht="15" customHeight="1" x14ac:dyDescent="0.25">
      <c r="A19" s="10"/>
      <c r="B19" s="14" t="s">
        <v>8</v>
      </c>
      <c r="C19" s="10" t="s">
        <v>6</v>
      </c>
      <c r="D19" s="15">
        <v>4</v>
      </c>
      <c r="E19" s="15">
        <v>7</v>
      </c>
      <c r="F19" s="15">
        <v>8</v>
      </c>
      <c r="G19" s="15">
        <v>7</v>
      </c>
      <c r="H19" s="15">
        <v>9</v>
      </c>
      <c r="I19" s="15">
        <v>15</v>
      </c>
      <c r="J19" s="15">
        <v>11</v>
      </c>
      <c r="K19" s="15">
        <v>12</v>
      </c>
    </row>
    <row r="20" spans="1:12" s="6" customFormat="1" ht="15" customHeight="1" x14ac:dyDescent="0.25">
      <c r="A20" s="10"/>
      <c r="B20" s="14"/>
      <c r="C20" s="10" t="s">
        <v>9</v>
      </c>
      <c r="D20" s="15">
        <v>81</v>
      </c>
      <c r="E20" s="15">
        <v>81</v>
      </c>
      <c r="F20" s="15">
        <v>80</v>
      </c>
      <c r="G20" s="15">
        <v>79</v>
      </c>
      <c r="H20" s="15">
        <v>85</v>
      </c>
      <c r="I20" s="15">
        <v>79</v>
      </c>
      <c r="J20" s="15">
        <v>87</v>
      </c>
      <c r="K20" s="15">
        <v>92</v>
      </c>
    </row>
    <row r="21" spans="1:12" s="6" customFormat="1" ht="15" customHeight="1" x14ac:dyDescent="0.25">
      <c r="A21" s="10"/>
      <c r="B21" s="16"/>
      <c r="C21" s="4" t="s">
        <v>10</v>
      </c>
      <c r="D21" s="17">
        <v>85</v>
      </c>
      <c r="E21" s="17">
        <v>88</v>
      </c>
      <c r="F21" s="17">
        <v>88</v>
      </c>
      <c r="G21" s="17">
        <v>86</v>
      </c>
      <c r="H21" s="17">
        <v>94</v>
      </c>
      <c r="I21" s="17">
        <v>94</v>
      </c>
      <c r="J21" s="17">
        <v>97</v>
      </c>
      <c r="K21" s="17">
        <v>104</v>
      </c>
    </row>
    <row r="22" spans="1:12" s="6" customFormat="1" ht="15" customHeight="1" x14ac:dyDescent="0.25">
      <c r="A22" s="10"/>
      <c r="B22" s="7" t="s">
        <v>11</v>
      </c>
      <c r="C22" s="8"/>
      <c r="D22" s="9">
        <v>564</v>
      </c>
      <c r="E22" s="9">
        <v>580</v>
      </c>
      <c r="F22" s="9">
        <v>600</v>
      </c>
      <c r="G22" s="9">
        <v>674</v>
      </c>
      <c r="H22" s="9">
        <v>653</v>
      </c>
      <c r="I22" s="9">
        <v>709</v>
      </c>
      <c r="J22" s="9">
        <v>776</v>
      </c>
      <c r="K22" s="9">
        <v>815</v>
      </c>
    </row>
    <row r="23" spans="1:12" s="6" customFormat="1" ht="15" customHeight="1" x14ac:dyDescent="0.25">
      <c r="A23" s="19"/>
      <c r="B23" s="20" t="s">
        <v>14</v>
      </c>
      <c r="C23" s="21"/>
      <c r="D23" s="22">
        <v>843</v>
      </c>
      <c r="E23" s="22">
        <v>868</v>
      </c>
      <c r="F23" s="22">
        <v>887</v>
      </c>
      <c r="G23" s="22">
        <v>960</v>
      </c>
      <c r="H23" s="22">
        <v>954</v>
      </c>
      <c r="I23" s="22">
        <v>1011</v>
      </c>
      <c r="J23" s="22">
        <v>1084</v>
      </c>
      <c r="K23" s="22">
        <v>1136</v>
      </c>
    </row>
    <row r="24" spans="1:12" s="6" customFormat="1" ht="15" customHeight="1" x14ac:dyDescent="0.25">
      <c r="A24" s="4" t="s">
        <v>15</v>
      </c>
      <c r="B24" s="18"/>
      <c r="C24" s="4"/>
      <c r="D24" s="17"/>
      <c r="E24" s="17"/>
      <c r="F24" s="17"/>
      <c r="G24" s="17"/>
      <c r="H24" s="17"/>
      <c r="I24" s="17"/>
      <c r="J24" s="17"/>
      <c r="K24" s="17"/>
    </row>
    <row r="25" spans="1:12" s="6" customFormat="1" ht="15" customHeight="1" x14ac:dyDescent="0.25">
      <c r="B25" s="7" t="s">
        <v>4</v>
      </c>
      <c r="C25" s="8" t="s">
        <v>5</v>
      </c>
      <c r="D25" s="9">
        <v>240</v>
      </c>
      <c r="E25" s="9">
        <v>244</v>
      </c>
      <c r="F25" s="9">
        <v>250</v>
      </c>
      <c r="G25" s="9">
        <v>255</v>
      </c>
      <c r="H25" s="9">
        <v>258</v>
      </c>
      <c r="I25" s="9">
        <v>271</v>
      </c>
      <c r="J25" s="9">
        <v>271</v>
      </c>
      <c r="K25" s="9">
        <f>SUM(K7,K16)</f>
        <v>285</v>
      </c>
    </row>
    <row r="26" spans="1:12" s="6" customFormat="1" ht="15" customHeight="1" x14ac:dyDescent="0.25">
      <c r="A26" s="10"/>
      <c r="B26" s="7"/>
      <c r="C26" s="8" t="s">
        <v>6</v>
      </c>
      <c r="D26" s="9">
        <v>196</v>
      </c>
      <c r="E26" s="9">
        <v>200</v>
      </c>
      <c r="F26" s="9">
        <v>201</v>
      </c>
      <c r="G26" s="9">
        <v>197</v>
      </c>
      <c r="H26" s="9">
        <v>205</v>
      </c>
      <c r="I26" s="9">
        <v>205</v>
      </c>
      <c r="J26" s="9">
        <v>208</v>
      </c>
      <c r="K26" s="9">
        <f t="shared" ref="K26:K30" si="0">SUM(K8,K17)</f>
        <v>211</v>
      </c>
    </row>
    <row r="27" spans="1:12" s="6" customFormat="1" ht="15" customHeight="1" x14ac:dyDescent="0.25">
      <c r="A27" s="10"/>
      <c r="B27" s="11"/>
      <c r="C27" s="12" t="s">
        <v>7</v>
      </c>
      <c r="D27" s="13">
        <v>436</v>
      </c>
      <c r="E27" s="13">
        <v>444</v>
      </c>
      <c r="F27" s="13">
        <v>451</v>
      </c>
      <c r="G27" s="13">
        <v>452</v>
      </c>
      <c r="H27" s="13">
        <v>463</v>
      </c>
      <c r="I27" s="13">
        <v>476</v>
      </c>
      <c r="J27" s="13">
        <v>480</v>
      </c>
      <c r="K27" s="13">
        <f t="shared" si="0"/>
        <v>496</v>
      </c>
    </row>
    <row r="28" spans="1:12" s="6" customFormat="1" ht="15" customHeight="1" x14ac:dyDescent="0.25">
      <c r="A28" s="10"/>
      <c r="B28" s="14" t="s">
        <v>8</v>
      </c>
      <c r="C28" s="10" t="s">
        <v>6</v>
      </c>
      <c r="D28" s="15">
        <v>11</v>
      </c>
      <c r="E28" s="15">
        <v>13</v>
      </c>
      <c r="F28" s="15">
        <v>11</v>
      </c>
      <c r="G28" s="15">
        <v>13</v>
      </c>
      <c r="H28" s="15">
        <v>15</v>
      </c>
      <c r="I28" s="15">
        <v>21</v>
      </c>
      <c r="J28" s="15">
        <v>19</v>
      </c>
      <c r="K28" s="15">
        <f t="shared" si="0"/>
        <v>17</v>
      </c>
    </row>
    <row r="29" spans="1:12" s="6" customFormat="1" ht="15" customHeight="1" x14ac:dyDescent="0.25">
      <c r="A29" s="10"/>
      <c r="B29" s="14"/>
      <c r="C29" s="10" t="s">
        <v>9</v>
      </c>
      <c r="D29" s="15">
        <v>186</v>
      </c>
      <c r="E29" s="15">
        <v>203</v>
      </c>
      <c r="F29" s="15">
        <v>200</v>
      </c>
      <c r="G29" s="15">
        <v>207</v>
      </c>
      <c r="H29" s="15">
        <v>206</v>
      </c>
      <c r="I29" s="15">
        <v>204</v>
      </c>
      <c r="J29" s="15">
        <v>207</v>
      </c>
      <c r="K29" s="15">
        <f t="shared" si="0"/>
        <v>200</v>
      </c>
    </row>
    <row r="30" spans="1:12" s="6" customFormat="1" ht="15" customHeight="1" x14ac:dyDescent="0.25">
      <c r="A30" s="10"/>
      <c r="B30" s="16"/>
      <c r="C30" s="4" t="s">
        <v>10</v>
      </c>
      <c r="D30" s="17">
        <v>197</v>
      </c>
      <c r="E30" s="17">
        <v>216</v>
      </c>
      <c r="F30" s="17">
        <v>211</v>
      </c>
      <c r="G30" s="17">
        <v>220</v>
      </c>
      <c r="H30" s="17">
        <v>221</v>
      </c>
      <c r="I30" s="17">
        <v>225</v>
      </c>
      <c r="J30" s="17">
        <v>225</v>
      </c>
      <c r="K30" s="17">
        <f t="shared" si="0"/>
        <v>217</v>
      </c>
    </row>
    <row r="31" spans="1:12" s="6" customFormat="1" ht="15" customHeight="1" x14ac:dyDescent="0.25">
      <c r="A31" s="10"/>
      <c r="B31" s="7" t="s">
        <v>11</v>
      </c>
      <c r="C31" s="8"/>
      <c r="D31" s="9">
        <v>734</v>
      </c>
      <c r="E31" s="9">
        <v>754</v>
      </c>
      <c r="F31" s="9">
        <v>777</v>
      </c>
      <c r="G31" s="9">
        <v>852</v>
      </c>
      <c r="H31" s="9">
        <v>827</v>
      </c>
      <c r="I31" s="9">
        <v>889</v>
      </c>
      <c r="J31" s="9">
        <v>960</v>
      </c>
      <c r="K31" s="9">
        <f>SUM(K13,K22)</f>
        <v>1001</v>
      </c>
    </row>
    <row r="32" spans="1:12" ht="15" customHeight="1" x14ac:dyDescent="0.25">
      <c r="A32" s="23"/>
      <c r="B32" s="20" t="s">
        <v>16</v>
      </c>
      <c r="C32" s="21"/>
      <c r="D32" s="22">
        <v>1367</v>
      </c>
      <c r="E32" s="22">
        <v>1414</v>
      </c>
      <c r="F32" s="22">
        <v>1439</v>
      </c>
      <c r="G32" s="22">
        <v>1524</v>
      </c>
      <c r="H32" s="22">
        <v>1511</v>
      </c>
      <c r="I32" s="22">
        <v>1590</v>
      </c>
      <c r="J32" s="22">
        <v>1665</v>
      </c>
      <c r="K32" s="22">
        <f>K31+K30+K27</f>
        <v>1714</v>
      </c>
      <c r="L32" s="6"/>
    </row>
    <row r="33" spans="1:12" ht="15" customHeigh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5" customHeight="1" x14ac:dyDescent="0.25">
      <c r="A34" s="24" t="s">
        <v>17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" customHeight="1" x14ac:dyDescent="0.25">
      <c r="A35" s="25" t="s">
        <v>18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" customHeight="1" x14ac:dyDescent="0.25">
      <c r="A36" s="25" t="s">
        <v>19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s="26" customFormat="1" ht="15" customHeight="1" x14ac:dyDescent="0.25">
      <c r="A37" s="26" t="s">
        <v>20</v>
      </c>
    </row>
    <row r="38" spans="1:12" s="26" customFormat="1" ht="15" customHeight="1" x14ac:dyDescent="0.25">
      <c r="A38" s="26" t="s">
        <v>21</v>
      </c>
    </row>
  </sheetData>
  <mergeCells count="1">
    <mergeCell ref="A3:K3"/>
  </mergeCells>
  <printOptions horizontalCentered="1"/>
  <pageMargins left="0.25" right="0.25" top="0.5" bottom="0.5" header="0.5" footer="0.5"/>
  <pageSetup scale="94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T29.Perm FT Female Faculty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2017-12-05T23:01:14Z</dcterms:created>
  <dcterms:modified xsi:type="dcterms:W3CDTF">2018-02-02T17:40:47Z</dcterms:modified>
</cp:coreProperties>
</file>