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0_Shared\2015\00_Shared\OIRA\Fact Book\Final Products\"/>
    </mc:Choice>
  </mc:AlternateContent>
  <bookViews>
    <workbookView xWindow="0" yWindow="0" windowWidth="21600" windowHeight="9135"/>
  </bookViews>
  <sheets>
    <sheet name="Historical Enrollment X Level" sheetId="1" r:id="rId1"/>
  </sheets>
  <definedNames>
    <definedName name="_0150922_Truncated_215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<sst xmlns="http://schemas.openxmlformats.org/spreadsheetml/2006/main" count="19" uniqueCount="13">
  <si>
    <t>Historical Enrollment by Educational Level
1991-2015</t>
  </si>
  <si>
    <t>Fall Semester</t>
  </si>
  <si>
    <t>Undergraduate</t>
  </si>
  <si>
    <t>Graduate</t>
  </si>
  <si>
    <t>Professional*</t>
  </si>
  <si>
    <t>Total</t>
  </si>
  <si>
    <t>N</t>
  </si>
  <si>
    <t>% Growth</t>
  </si>
  <si>
    <t>25 Year Growth</t>
  </si>
  <si>
    <t>* Effective Fall 2002, counts of professional students include sub-baccalaureate professional certificates.</t>
  </si>
  <si>
    <r>
      <rPr>
        <b/>
        <sz val="8"/>
        <color rgb="FF404040"/>
        <rFont val="Arial"/>
        <family val="2"/>
      </rPr>
      <t>Note:</t>
    </r>
    <r>
      <rPr>
        <sz val="8"/>
        <color rgb="FF404040"/>
        <rFont val="Arial"/>
        <family val="2"/>
      </rPr>
      <t xml:space="preserve"> Effective Fall 2006, visiting inter-institutional students are included in headcount. These changes coincided with adjustments in UNC General Administration's reporting policies.</t>
    </r>
  </si>
  <si>
    <r>
      <rPr>
        <b/>
        <sz val="8"/>
        <color rgb="FF404040"/>
        <rFont val="Arial"/>
        <family val="2"/>
      </rPr>
      <t xml:space="preserve">Source: </t>
    </r>
    <r>
      <rPr>
        <sz val="8"/>
        <color rgb="FF404040"/>
        <rFont val="Arial"/>
        <family val="2"/>
      </rPr>
      <t>Office of Institutional Research and Assessment, ConnectCarolina Fall 2015 Census, as of September 1, 2015</t>
    </r>
  </si>
  <si>
    <t>Published on September 23,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</si>
</sst>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top" wrapText="1" indent="2"/>
    </xf>
    <xf numFmtId="10" fontId="5" fillId="0" borderId="11" xfId="1" applyNumberFormat="1" applyFont="1" applyFill="1" applyBorder="1" applyAlignment="1">
      <alignment horizontal="right" vertical="top" indent="2"/>
    </xf>
    <xf numFmtId="3" fontId="5" fillId="0" borderId="12" xfId="0" applyNumberFormat="1" applyFont="1" applyFill="1" applyBorder="1" applyAlignment="1">
      <alignment horizontal="right" vertical="top" wrapText="1" indent="2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top" wrapText="1" indent="2"/>
    </xf>
    <xf numFmtId="10" fontId="5" fillId="0" borderId="15" xfId="1" applyNumberFormat="1" applyFont="1" applyFill="1" applyBorder="1" applyAlignment="1">
      <alignment horizontal="right" vertical="top" wrapText="1" indent="2"/>
    </xf>
    <xf numFmtId="3" fontId="5" fillId="0" borderId="16" xfId="0" applyNumberFormat="1" applyFont="1" applyFill="1" applyBorder="1" applyAlignment="1">
      <alignment horizontal="right" vertical="top" wrapText="1" indent="2"/>
    </xf>
    <xf numFmtId="10" fontId="5" fillId="0" borderId="15" xfId="1" applyNumberFormat="1" applyFont="1" applyFill="1" applyBorder="1" applyAlignment="1">
      <alignment horizontal="right" vertical="top" indent="2"/>
    </xf>
    <xf numFmtId="0" fontId="5" fillId="0" borderId="17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top" wrapText="1" indent="2"/>
    </xf>
    <xf numFmtId="10" fontId="5" fillId="0" borderId="7" xfId="1" applyNumberFormat="1" applyFont="1" applyFill="1" applyBorder="1" applyAlignment="1">
      <alignment horizontal="right" vertical="top" indent="2"/>
    </xf>
    <xf numFmtId="3" fontId="5" fillId="0" borderId="18" xfId="0" applyNumberFormat="1" applyFont="1" applyFill="1" applyBorder="1" applyAlignment="1">
      <alignment horizontal="right" vertical="top" wrapText="1" indent="2"/>
    </xf>
    <xf numFmtId="10" fontId="5" fillId="0" borderId="19" xfId="1" applyNumberFormat="1" applyFont="1" applyFill="1" applyBorder="1" applyAlignment="1">
      <alignment horizontal="right" vertical="top" indent="2"/>
    </xf>
    <xf numFmtId="0" fontId="4" fillId="2" borderId="20" xfId="0" applyFont="1" applyFill="1" applyBorder="1" applyAlignment="1">
      <alignment horizontal="center" vertical="top" wrapText="1"/>
    </xf>
    <xf numFmtId="3" fontId="4" fillId="2" borderId="21" xfId="0" applyNumberFormat="1" applyFont="1" applyFill="1" applyBorder="1" applyAlignment="1">
      <alignment horizontal="right" vertical="top" wrapText="1" indent="2"/>
    </xf>
    <xf numFmtId="10" fontId="4" fillId="2" borderId="22" xfId="0" applyNumberFormat="1" applyFont="1" applyFill="1" applyBorder="1" applyAlignment="1">
      <alignment horizontal="right" vertical="top" wrapText="1" indent="2"/>
    </xf>
    <xf numFmtId="3" fontId="4" fillId="2" borderId="23" xfId="0" applyNumberFormat="1" applyFont="1" applyFill="1" applyBorder="1" applyAlignment="1">
      <alignment horizontal="right" vertical="top" wrapText="1" indent="2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38100</xdr:rowOff>
    </xdr:from>
    <xdr:ext cx="1828959" cy="50601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828959" cy="5060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L5" sqref="L5"/>
    </sheetView>
  </sheetViews>
  <sheetFormatPr defaultRowHeight="14.25" x14ac:dyDescent="0.2"/>
  <cols>
    <col min="1" max="9" width="10.7109375" style="1" customWidth="1"/>
    <col min="10" max="16384" width="9.140625" style="1"/>
  </cols>
  <sheetData>
    <row r="1" spans="1:9" ht="45.95" customHeight="1" x14ac:dyDescent="0.2"/>
    <row r="2" spans="1:9" ht="38.2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 thickBot="1" x14ac:dyDescent="0.25"/>
    <row r="4" spans="1:9" x14ac:dyDescent="0.2">
      <c r="A4" s="28" t="s">
        <v>1</v>
      </c>
      <c r="B4" s="30" t="s">
        <v>2</v>
      </c>
      <c r="C4" s="31"/>
      <c r="D4" s="30" t="s">
        <v>3</v>
      </c>
      <c r="E4" s="31"/>
      <c r="F4" s="30" t="s">
        <v>4</v>
      </c>
      <c r="G4" s="31"/>
      <c r="H4" s="32" t="s">
        <v>5</v>
      </c>
      <c r="I4" s="31"/>
    </row>
    <row r="5" spans="1:9" ht="15" thickBot="1" x14ac:dyDescent="0.25">
      <c r="A5" s="29"/>
      <c r="B5" s="2" t="s">
        <v>6</v>
      </c>
      <c r="C5" s="3" t="s">
        <v>7</v>
      </c>
      <c r="D5" s="2" t="s">
        <v>6</v>
      </c>
      <c r="E5" s="3" t="s">
        <v>7</v>
      </c>
      <c r="F5" s="2" t="s">
        <v>6</v>
      </c>
      <c r="G5" s="3" t="s">
        <v>7</v>
      </c>
      <c r="H5" s="4" t="s">
        <v>6</v>
      </c>
      <c r="I5" s="3" t="s">
        <v>7</v>
      </c>
    </row>
    <row r="6" spans="1:9" x14ac:dyDescent="0.2">
      <c r="A6" s="5">
        <v>1991</v>
      </c>
      <c r="B6" s="6">
        <v>15439</v>
      </c>
      <c r="C6" s="7">
        <v>-1.29E-2</v>
      </c>
      <c r="D6" s="6">
        <v>6686</v>
      </c>
      <c r="E6" s="7">
        <v>1.89E-2</v>
      </c>
      <c r="F6" s="6">
        <v>1669</v>
      </c>
      <c r="G6" s="7">
        <v>1.21E-2</v>
      </c>
      <c r="H6" s="8">
        <v>23794</v>
      </c>
      <c r="I6" s="7">
        <v>-2.3999999999999998E-3</v>
      </c>
    </row>
    <row r="7" spans="1:9" x14ac:dyDescent="0.2">
      <c r="A7" s="9">
        <v>1992</v>
      </c>
      <c r="B7" s="10">
        <v>15262</v>
      </c>
      <c r="C7" s="11">
        <v>-1.15E-2</v>
      </c>
      <c r="D7" s="10">
        <v>7029</v>
      </c>
      <c r="E7" s="11">
        <v>5.1299999999999998E-2</v>
      </c>
      <c r="F7" s="10">
        <v>1653</v>
      </c>
      <c r="G7" s="11">
        <v>-9.5999999999999992E-3</v>
      </c>
      <c r="H7" s="12">
        <v>23944</v>
      </c>
      <c r="I7" s="11">
        <v>6.3E-3</v>
      </c>
    </row>
    <row r="8" spans="1:9" x14ac:dyDescent="0.2">
      <c r="A8" s="9">
        <v>1993</v>
      </c>
      <c r="B8" s="10">
        <v>15674</v>
      </c>
      <c r="C8" s="11">
        <v>2.7000000000000003E-2</v>
      </c>
      <c r="D8" s="10">
        <v>6925</v>
      </c>
      <c r="E8" s="11">
        <v>-1.4800000000000001E-2</v>
      </c>
      <c r="F8" s="10">
        <v>1700</v>
      </c>
      <c r="G8" s="11">
        <v>2.8399999999999998E-2</v>
      </c>
      <c r="H8" s="12">
        <v>24299</v>
      </c>
      <c r="I8" s="11">
        <v>1.4800000000000001E-2</v>
      </c>
    </row>
    <row r="9" spans="1:9" x14ac:dyDescent="0.2">
      <c r="A9" s="9">
        <v>1994</v>
      </c>
      <c r="B9" s="10">
        <v>15895</v>
      </c>
      <c r="C9" s="11">
        <v>1.41E-2</v>
      </c>
      <c r="D9" s="10">
        <v>6861</v>
      </c>
      <c r="E9" s="11">
        <v>-9.1999999999999998E-3</v>
      </c>
      <c r="F9" s="10">
        <v>1707</v>
      </c>
      <c r="G9" s="11">
        <v>4.0999999999999995E-3</v>
      </c>
      <c r="H9" s="12">
        <v>24463</v>
      </c>
      <c r="I9" s="11">
        <v>6.7000000000000002E-3</v>
      </c>
    </row>
    <row r="10" spans="1:9" x14ac:dyDescent="0.2">
      <c r="A10" s="9">
        <v>1995</v>
      </c>
      <c r="B10" s="10">
        <v>15702</v>
      </c>
      <c r="C10" s="13">
        <v>-1.21E-2</v>
      </c>
      <c r="D10" s="10">
        <v>7043</v>
      </c>
      <c r="E10" s="13">
        <v>2.6499999999999999E-2</v>
      </c>
      <c r="F10" s="10">
        <v>1694</v>
      </c>
      <c r="G10" s="13">
        <v>-7.6E-3</v>
      </c>
      <c r="H10" s="12">
        <v>24439</v>
      </c>
      <c r="I10" s="13">
        <v>-1E-3</v>
      </c>
    </row>
    <row r="11" spans="1:9" x14ac:dyDescent="0.2">
      <c r="A11" s="9">
        <v>1996</v>
      </c>
      <c r="B11" s="10">
        <v>15363</v>
      </c>
      <c r="C11" s="13">
        <v>-2.1600000000000001E-2</v>
      </c>
      <c r="D11" s="10">
        <v>6874</v>
      </c>
      <c r="E11" s="13">
        <v>-2.4E-2</v>
      </c>
      <c r="F11" s="10">
        <v>1904</v>
      </c>
      <c r="G11" s="13">
        <v>0.124</v>
      </c>
      <c r="H11" s="12">
        <v>24141</v>
      </c>
      <c r="I11" s="13">
        <v>-1.2199999999999999E-2</v>
      </c>
    </row>
    <row r="12" spans="1:9" x14ac:dyDescent="0.2">
      <c r="A12" s="9">
        <v>1997</v>
      </c>
      <c r="B12" s="10">
        <v>15321</v>
      </c>
      <c r="C12" s="11">
        <v>-2.7000000000000001E-3</v>
      </c>
      <c r="D12" s="10">
        <v>6764</v>
      </c>
      <c r="E12" s="11">
        <v>-1.6E-2</v>
      </c>
      <c r="F12" s="10">
        <v>2104</v>
      </c>
      <c r="G12" s="11">
        <v>0.105</v>
      </c>
      <c r="H12" s="12">
        <v>24189</v>
      </c>
      <c r="I12" s="11">
        <v>2E-3</v>
      </c>
    </row>
    <row r="13" spans="1:9" x14ac:dyDescent="0.2">
      <c r="A13" s="9">
        <v>1998</v>
      </c>
      <c r="B13" s="10">
        <v>15291</v>
      </c>
      <c r="C13" s="11">
        <v>-2E-3</v>
      </c>
      <c r="D13" s="10">
        <v>6811</v>
      </c>
      <c r="E13" s="11">
        <v>6.8999999999999999E-3</v>
      </c>
      <c r="F13" s="10">
        <v>2136</v>
      </c>
      <c r="G13" s="11">
        <v>1.52E-2</v>
      </c>
      <c r="H13" s="12">
        <v>24238</v>
      </c>
      <c r="I13" s="11">
        <v>2E-3</v>
      </c>
    </row>
    <row r="14" spans="1:9" x14ac:dyDescent="0.2">
      <c r="A14" s="9">
        <v>1999</v>
      </c>
      <c r="B14" s="10">
        <v>15434</v>
      </c>
      <c r="C14" s="11">
        <v>9.3999999999999986E-3</v>
      </c>
      <c r="D14" s="10">
        <v>7029</v>
      </c>
      <c r="E14" s="11">
        <v>3.2000000000000001E-2</v>
      </c>
      <c r="F14" s="10">
        <v>2172</v>
      </c>
      <c r="G14" s="11">
        <v>1.6899999999999998E-2</v>
      </c>
      <c r="H14" s="12">
        <v>24635</v>
      </c>
      <c r="I14" s="11">
        <v>1.6399999999999998E-2</v>
      </c>
    </row>
    <row r="15" spans="1:9" x14ac:dyDescent="0.2">
      <c r="A15" s="9">
        <v>2000</v>
      </c>
      <c r="B15" s="10">
        <v>15608</v>
      </c>
      <c r="C15" s="11">
        <v>1.1299999999999999E-2</v>
      </c>
      <c r="D15" s="10">
        <v>7008</v>
      </c>
      <c r="E15" s="11">
        <v>-3.0000000000000001E-3</v>
      </c>
      <c r="F15" s="10">
        <v>2256</v>
      </c>
      <c r="G15" s="11">
        <v>3.8699999999999998E-2</v>
      </c>
      <c r="H15" s="12">
        <v>24872</v>
      </c>
      <c r="I15" s="11">
        <v>9.5999999999999992E-3</v>
      </c>
    </row>
    <row r="16" spans="1:9" x14ac:dyDescent="0.2">
      <c r="A16" s="9">
        <v>2001</v>
      </c>
      <c r="B16" s="10">
        <v>15844</v>
      </c>
      <c r="C16" s="11">
        <v>1.5100000000000001E-2</v>
      </c>
      <c r="D16" s="10">
        <v>7334</v>
      </c>
      <c r="E16" s="11">
        <v>4.6500000000000007E-2</v>
      </c>
      <c r="F16" s="10">
        <v>2286</v>
      </c>
      <c r="G16" s="11">
        <v>2.6600000000000002E-2</v>
      </c>
      <c r="H16" s="12">
        <v>25464</v>
      </c>
      <c r="I16" s="11">
        <v>2.5000000000000001E-2</v>
      </c>
    </row>
    <row r="17" spans="1:9" x14ac:dyDescent="0.2">
      <c r="A17" s="9">
        <v>2002</v>
      </c>
      <c r="B17" s="10">
        <v>15961</v>
      </c>
      <c r="C17" s="11">
        <v>7.4000000000000003E-3</v>
      </c>
      <c r="D17" s="10">
        <v>7684</v>
      </c>
      <c r="E17" s="11">
        <v>4.7699999999999992E-2</v>
      </c>
      <c r="F17" s="10">
        <v>2383</v>
      </c>
      <c r="G17" s="11">
        <v>4.24E-2</v>
      </c>
      <c r="H17" s="12">
        <v>26028</v>
      </c>
      <c r="I17" s="11">
        <v>2.2099999999999998E-2</v>
      </c>
    </row>
    <row r="18" spans="1:9" x14ac:dyDescent="0.2">
      <c r="A18" s="9">
        <v>2003</v>
      </c>
      <c r="B18" s="10">
        <v>16144</v>
      </c>
      <c r="C18" s="11">
        <v>1.15E-2</v>
      </c>
      <c r="D18" s="10">
        <v>7857</v>
      </c>
      <c r="E18" s="11">
        <v>2.2499999999999999E-2</v>
      </c>
      <c r="F18" s="10">
        <v>2358</v>
      </c>
      <c r="G18" s="11">
        <v>-1.0500000000000001E-2</v>
      </c>
      <c r="H18" s="12">
        <v>26359</v>
      </c>
      <c r="I18" s="11">
        <v>1.2699999999999999E-2</v>
      </c>
    </row>
    <row r="19" spans="1:9" x14ac:dyDescent="0.2">
      <c r="A19" s="9">
        <v>2004</v>
      </c>
      <c r="B19" s="10">
        <v>16525</v>
      </c>
      <c r="C19" s="11">
        <v>2.3599999999999999E-2</v>
      </c>
      <c r="D19" s="10">
        <v>8008</v>
      </c>
      <c r="E19" s="11">
        <v>1.9199999999999998E-2</v>
      </c>
      <c r="F19" s="10">
        <v>2345</v>
      </c>
      <c r="G19" s="11">
        <v>-5.5000000000000005E-3</v>
      </c>
      <c r="H19" s="12">
        <v>26878</v>
      </c>
      <c r="I19" s="11">
        <v>1.9699999999999999E-2</v>
      </c>
    </row>
    <row r="20" spans="1:9" x14ac:dyDescent="0.2">
      <c r="A20" s="9">
        <v>2005</v>
      </c>
      <c r="B20" s="10">
        <v>16764</v>
      </c>
      <c r="C20" s="11">
        <v>1.4499999999999999E-2</v>
      </c>
      <c r="D20" s="10">
        <v>8175</v>
      </c>
      <c r="E20" s="11">
        <v>2.0899999999999998E-2</v>
      </c>
      <c r="F20" s="10">
        <v>2337</v>
      </c>
      <c r="G20" s="11">
        <v>-3.4000000000000002E-3</v>
      </c>
      <c r="H20" s="12">
        <v>27276</v>
      </c>
      <c r="I20" s="11">
        <v>1.4800000000000001E-2</v>
      </c>
    </row>
    <row r="21" spans="1:9" x14ac:dyDescent="0.2">
      <c r="A21" s="9">
        <v>2006</v>
      </c>
      <c r="B21" s="10">
        <v>17124</v>
      </c>
      <c r="C21" s="11">
        <v>2.1499999999999998E-2</v>
      </c>
      <c r="D21" s="10">
        <v>8254</v>
      </c>
      <c r="E21" s="11">
        <v>9.7000000000000003E-3</v>
      </c>
      <c r="F21" s="10">
        <v>2339</v>
      </c>
      <c r="G21" s="11">
        <v>8.9999999999999998E-4</v>
      </c>
      <c r="H21" s="12">
        <v>27717</v>
      </c>
      <c r="I21" s="11">
        <v>1.6200000000000003E-2</v>
      </c>
    </row>
    <row r="22" spans="1:9" x14ac:dyDescent="0.2">
      <c r="A22" s="9">
        <v>2007</v>
      </c>
      <c r="B22" s="10">
        <v>17628</v>
      </c>
      <c r="C22" s="11">
        <v>2.9399999999999999E-2</v>
      </c>
      <c r="D22" s="10">
        <v>8177</v>
      </c>
      <c r="E22" s="11">
        <v>-9.300000000000001E-3</v>
      </c>
      <c r="F22" s="10">
        <v>2331</v>
      </c>
      <c r="G22" s="11">
        <v>-3.4000000000000002E-3</v>
      </c>
      <c r="H22" s="12">
        <v>28136</v>
      </c>
      <c r="I22" s="11">
        <v>1.5100000000000001E-2</v>
      </c>
    </row>
    <row r="23" spans="1:9" x14ac:dyDescent="0.2">
      <c r="A23" s="9">
        <v>2008</v>
      </c>
      <c r="B23" s="10">
        <v>17895</v>
      </c>
      <c r="C23" s="11">
        <v>1.5100000000000001E-2</v>
      </c>
      <c r="D23" s="10">
        <v>8275</v>
      </c>
      <c r="E23" s="11">
        <v>1.2E-2</v>
      </c>
      <c r="F23" s="10">
        <v>2397</v>
      </c>
      <c r="G23" s="11">
        <v>2.8300000000000002E-2</v>
      </c>
      <c r="H23" s="12">
        <v>28567</v>
      </c>
      <c r="I23" s="11">
        <v>1.5300000000000001E-2</v>
      </c>
    </row>
    <row r="24" spans="1:9" x14ac:dyDescent="0.2">
      <c r="A24" s="9">
        <v>2009</v>
      </c>
      <c r="B24" s="10">
        <v>17981</v>
      </c>
      <c r="C24" s="11">
        <v>4.7999999999999996E-3</v>
      </c>
      <c r="D24" s="10">
        <v>8386</v>
      </c>
      <c r="E24" s="11">
        <v>1.34E-2</v>
      </c>
      <c r="F24" s="10">
        <v>2549</v>
      </c>
      <c r="G24" s="11">
        <v>6.3399999999999998E-2</v>
      </c>
      <c r="H24" s="12">
        <v>28916</v>
      </c>
      <c r="I24" s="11">
        <v>1.2199999999999999E-2</v>
      </c>
    </row>
    <row r="25" spans="1:9" x14ac:dyDescent="0.2">
      <c r="A25" s="9">
        <v>2010</v>
      </c>
      <c r="B25" s="10">
        <v>18579</v>
      </c>
      <c r="C25" s="11">
        <v>3.3300000000000003E-2</v>
      </c>
      <c r="D25" s="10">
        <v>8325</v>
      </c>
      <c r="E25" s="11">
        <v>-7.3000000000000001E-3</v>
      </c>
      <c r="F25" s="10">
        <v>2486</v>
      </c>
      <c r="G25" s="11">
        <v>-2.4700000000000003E-2</v>
      </c>
      <c r="H25" s="12">
        <v>29390</v>
      </c>
      <c r="I25" s="11">
        <v>1.6399999999999998E-2</v>
      </c>
    </row>
    <row r="26" spans="1:9" x14ac:dyDescent="0.2">
      <c r="A26" s="9">
        <v>2011</v>
      </c>
      <c r="B26" s="10">
        <v>18430</v>
      </c>
      <c r="C26" s="13">
        <v>-8.0000000000000002E-3</v>
      </c>
      <c r="D26" s="10">
        <v>8190</v>
      </c>
      <c r="E26" s="13">
        <v>-1.6200000000000003E-2</v>
      </c>
      <c r="F26" s="10">
        <v>2517</v>
      </c>
      <c r="G26" s="13">
        <v>1.2500000000000001E-2</v>
      </c>
      <c r="H26" s="12">
        <v>29137</v>
      </c>
      <c r="I26" s="13">
        <v>-8.6E-3</v>
      </c>
    </row>
    <row r="27" spans="1:9" x14ac:dyDescent="0.2">
      <c r="A27" s="9">
        <v>2012</v>
      </c>
      <c r="B27" s="10">
        <v>18503</v>
      </c>
      <c r="C27" s="11">
        <v>4.0000000000000001E-3</v>
      </c>
      <c r="D27" s="10">
        <v>8262</v>
      </c>
      <c r="E27" s="11">
        <v>8.8000000000000005E-3</v>
      </c>
      <c r="F27" s="10">
        <v>2513</v>
      </c>
      <c r="G27" s="11">
        <v>-1.6000000000000001E-3</v>
      </c>
      <c r="H27" s="12">
        <v>29278</v>
      </c>
      <c r="I27" s="11">
        <v>4.7999999999999996E-3</v>
      </c>
    </row>
    <row r="28" spans="1:9" x14ac:dyDescent="0.2">
      <c r="A28" s="9">
        <v>2013</v>
      </c>
      <c r="B28" s="10">
        <v>18370</v>
      </c>
      <c r="C28" s="13">
        <v>-7.1999999999999998E-3</v>
      </c>
      <c r="D28" s="10">
        <v>8197</v>
      </c>
      <c r="E28" s="13">
        <v>-7.9000000000000008E-3</v>
      </c>
      <c r="F28" s="10">
        <v>2560</v>
      </c>
      <c r="G28" s="13">
        <v>1.8700000000000001E-2</v>
      </c>
      <c r="H28" s="12">
        <v>29127</v>
      </c>
      <c r="I28" s="13">
        <v>-5.1999999999999998E-3</v>
      </c>
    </row>
    <row r="29" spans="1:9" x14ac:dyDescent="0.2">
      <c r="A29" s="9">
        <v>2014</v>
      </c>
      <c r="B29" s="10">
        <v>18350</v>
      </c>
      <c r="C29" s="11">
        <v>-1.1000000000000001E-3</v>
      </c>
      <c r="D29" s="10">
        <v>8211</v>
      </c>
      <c r="E29" s="11">
        <v>1.7000000000000001E-3</v>
      </c>
      <c r="F29" s="10">
        <v>2574</v>
      </c>
      <c r="G29" s="11">
        <v>5.5000000000000005E-3</v>
      </c>
      <c r="H29" s="12">
        <v>29135</v>
      </c>
      <c r="I29" s="11">
        <v>2.9999999999999997E-4</v>
      </c>
    </row>
    <row r="30" spans="1:9" ht="15" thickBot="1" x14ac:dyDescent="0.25">
      <c r="A30" s="14">
        <v>2015</v>
      </c>
      <c r="B30" s="15">
        <v>18415</v>
      </c>
      <c r="C30" s="16">
        <v>3.5422343324250675E-3</v>
      </c>
      <c r="D30" s="15">
        <v>8109</v>
      </c>
      <c r="E30" s="16">
        <v>-1.2422360248447204E-2</v>
      </c>
      <c r="F30" s="15">
        <v>2560</v>
      </c>
      <c r="G30" s="16">
        <v>-5.439005439005439E-3</v>
      </c>
      <c r="H30" s="17">
        <v>29084</v>
      </c>
      <c r="I30" s="18">
        <v>-1.7504719409644758E-3</v>
      </c>
    </row>
    <row r="31" spans="1:9" ht="15.75" customHeight="1" thickBot="1" x14ac:dyDescent="0.25">
      <c r="A31" s="19" t="s">
        <v>8</v>
      </c>
      <c r="B31" s="20">
        <f>B30-B6</f>
        <v>2976</v>
      </c>
      <c r="C31" s="21">
        <f>(B30-B6)/B6</f>
        <v>0.19275859835481574</v>
      </c>
      <c r="D31" s="20">
        <f>D30-D6</f>
        <v>1423</v>
      </c>
      <c r="E31" s="21">
        <f>(D30-D6)/D6</f>
        <v>0.21283278492372121</v>
      </c>
      <c r="F31" s="20">
        <f>F30-F6</f>
        <v>891</v>
      </c>
      <c r="G31" s="21">
        <f>(F30-F6)/F6</f>
        <v>0.53385260635110843</v>
      </c>
      <c r="H31" s="22">
        <f>H30-H6</f>
        <v>5290</v>
      </c>
      <c r="I31" s="21">
        <f>(H30-H6)/H6</f>
        <v>0.22232495587122805</v>
      </c>
    </row>
    <row r="33" spans="1:9" x14ac:dyDescent="0.2">
      <c r="A33" s="25" t="s">
        <v>9</v>
      </c>
      <c r="B33" s="25"/>
      <c r="C33" s="25"/>
      <c r="D33" s="25"/>
      <c r="E33" s="25"/>
      <c r="F33" s="25"/>
      <c r="G33" s="25"/>
      <c r="H33" s="25"/>
      <c r="I33" s="25"/>
    </row>
    <row r="34" spans="1:9" ht="24" customHeight="1" x14ac:dyDescent="0.2">
      <c r="A34" s="26" t="s">
        <v>10</v>
      </c>
      <c r="B34" s="26"/>
      <c r="C34" s="26"/>
      <c r="D34" s="26"/>
      <c r="E34" s="26"/>
      <c r="F34" s="26"/>
      <c r="G34" s="26"/>
      <c r="H34" s="26"/>
      <c r="I34" s="26"/>
    </row>
    <row r="35" spans="1:9" x14ac:dyDescent="0.2">
      <c r="A35" s="23" t="s">
        <v>11</v>
      </c>
      <c r="B35" s="24"/>
      <c r="C35" s="24"/>
    </row>
    <row r="36" spans="1:9" x14ac:dyDescent="0.2">
      <c r="A36" s="23" t="s">
        <v>12</v>
      </c>
      <c r="B36" s="24"/>
      <c r="C36" s="24"/>
    </row>
  </sheetData>
  <mergeCells count="8">
    <mergeCell ref="A33:I33"/>
    <mergeCell ref="A34:I34"/>
    <mergeCell ref="A2:I2"/>
    <mergeCell ref="A4:A5"/>
    <mergeCell ref="B4:C4"/>
    <mergeCell ref="D4:E4"/>
    <mergeCell ref="F4:G4"/>
    <mergeCell ref="H4:I4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 Enrollment X Level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2015-10-05T20:31:31Z</cp:lastPrinted>
  <dcterms:created xsi:type="dcterms:W3CDTF">2015-10-05T20:04:59Z</dcterms:created>
  <dcterms:modified xsi:type="dcterms:W3CDTF">2015-10-05T20:48:14Z</dcterms:modified>
</cp:coreProperties>
</file>